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SP. LUZIÂNIA" sheetId="1" state="visible" r:id="rId3"/>
  </sheets>
  <definedNames>
    <definedName function="false" hidden="false" localSheetId="0" name="_xlnm.Print_Area" vbProcedure="false">'HOSP. LUZIÂNIA'!$A$1:$V$49</definedName>
    <definedName function="false" hidden="false" localSheetId="0" name="_xlnm.Print_Titles" vbProcedure="false">'HOSP. LUZIÂNIA'!$34:$35</definedName>
    <definedName function="false" hidden="true" localSheetId="0" name="_xlnm._FilterDatabase" vbProcedure="false">'HOSP. LUZIÂNIA'!$A$35:$K$38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Custeio: R$ 5.253.400,82
Apostilamento PNE: R$ 273.508,39</t>
        </r>
      </text>
    </comment>
    <comment ref="C22" authorId="0">
      <text>
        <r>
          <rPr>
            <sz val="10"/>
            <rFont val="Arial"/>
            <family val="2"/>
            <charset val="1"/>
          </rPr>
          <t xml:space="preserve">Custeio: R$ 5.253.400,82
Apostilamento PNE: R$ 273.508,39</t>
        </r>
      </text>
    </comment>
    <comment ref="G22" authorId="0">
      <text>
        <r>
          <rPr>
            <sz val="10"/>
            <rFont val="Arial"/>
            <family val="2"/>
          </rPr>
          <t xml:space="preserve">R$ 245.333,82
R$ 245.333,82
R$ 3.456.667,38
R$ 3.456.667,38
R$ 527.601,42
R$ 527.601,42
R$ 1.010.698,93
R$ 1.010.698,93
R$ 269.013,77</t>
        </r>
      </text>
    </comment>
    <comment ref="L22" authorId="0">
      <text>
        <r>
          <rPr>
            <sz val="10"/>
            <rFont val="Arial"/>
            <family val="2"/>
          </rPr>
          <t xml:space="preserve">Valor referente a Solicitação de Liquidação e Pagamento Parcial de Jan/26
R$ 245.333,82 FR
R$ 527.601,42
R$ 1.010.698,93
R$ 3.456.667,38</t>
        </r>
      </text>
    </comment>
  </commentList>
</comments>
</file>

<file path=xl/sharedStrings.xml><?xml version="1.0" encoding="utf-8"?>
<sst xmlns="http://schemas.openxmlformats.org/spreadsheetml/2006/main" count="64" uniqueCount="51">
  <si>
    <t xml:space="preserve">Relatório Resumido da Execução Orçamentária e Financeira por Contrato de Gestão</t>
  </si>
  <si>
    <t xml:space="preserve">Mês/Ano: JANEIRO/2026</t>
  </si>
  <si>
    <t xml:space="preserve">Órgão Contratante: SECRETARIA DE ESTADO DA SAÚDE – SES/GO.</t>
  </si>
  <si>
    <t xml:space="preserve">CNPJ:02.529.964/0001-57</t>
  </si>
  <si>
    <t xml:space="preserve">Organização Social Contratada : INSTITUTO PATRIS</t>
  </si>
  <si>
    <t xml:space="preserve">CNPJ: 37.678.845/0001-40</t>
  </si>
  <si>
    <t xml:space="preserve">Unidade Gerida: HOSPITAL ESTADUAL DE LUZIÂNIA</t>
  </si>
  <si>
    <t xml:space="preserve">Contrato de Gestão nº:45/2022  - SES  e 1º Termo Aditivo; 30º APOSTILAMENTO</t>
  </si>
  <si>
    <t xml:space="preserve">Vigência do Contrato de Gestão - Início: 13/06/2022   Término 12/06/2026 E 1° TERMO ADITIVO: 01/10/2024 A 12/06/2026; 2º TERMO ADITIVO</t>
  </si>
  <si>
    <t xml:space="preserve">Previsão de Repasse Mensal do Contrato de Gestão/ADITIVO - Custeio : R$ 4.725.799,40 E 1° TERMO ADITIVO: R$ 527.601,42      Processo nº: 202100010000417</t>
  </si>
  <si>
    <t xml:space="preserve">Previsão de Repasse Mensal do Contrato de Gestão/ADITIVO - Investimentos : R$ Processo nº:
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</si>
  <si>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</si>
  <si>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</si>
  <si>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</si>
  <si>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</si>
  <si>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</si>
  <si>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</si>
  <si>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</si>
  <si>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</si>
  <si>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</si>
  <si>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</si>
  <si>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</si>
  <si>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</si>
  <si>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 = 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</si>
  <si>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</si>
  <si>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</si>
  <si>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</si>
  <si>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</si>
  <si>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</si>
  <si>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</si>
  <si>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</si>
  <si>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(OPME e Outros).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</si>
  <si>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Mandados Judiciais.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</si>
  <si>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</si>
  <si>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</si>
  <si>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</si>
  <si>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</si>
  <si>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</si>
  <si>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</si>
  <si>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</si>
  <si>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</si>
  <si>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</si>
  <si>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</si>
  <si>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Contrato Planisa</t>
  </si>
  <si>
    <t xml:space="preserve">13.099,27</t>
  </si>
  <si>
    <t xml:space="preserve">3.3.50.85.02</t>
  </si>
  <si>
    <t xml:space="preserve">SES/CGC/SUPECC-19837</t>
  </si>
  <si>
    <t xml:space="preserve">Total Geral</t>
  </si>
  <si>
    <t xml:space="preserve">Nota Explicativa:   </t>
  </si>
  <si>
    <t xml:space="preserve">Valor Estimado no Contrato de Gestão = Custeio  (R$ 5.253.400,82) + Apostilamento (Jan/26 - R$ 273.508,39).
1. Valor Mensal Estimado no Contrato de Gestão - Custeio = Custeio + Apostilamento.
3. Valor informado pela área técnica – GFIN 202500010016855.
4. Valor Provisionado conforme Solicitação de Liquidação e Pagamento SEI Nº Jan/26 84141612.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</si>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</sst>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mmm/yy"/>
    <numFmt numFmtId="167" formatCode="[$-416]mmm\-yy;@"/>
    <numFmt numFmtId="168" formatCode="[$R$-416]\ #,##0.00;[RED]\-[$R$-416]\ #,##0.00"/>
    <numFmt numFmtId="169" formatCode="@"/>
    <numFmt numFmtId="170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10"/>
      <name val="Calibri"/>
      <family val="2"/>
      <charset val="1"/>
    </font>
    <font>
      <sz val="10"/>
      <name val="Arial"/>
      <family val="2"/>
      <charset val="1"/>
    </font>
    <font>
      <sz val="8"/>
      <color rgb="FF000000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5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5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13" activeCellId="0" sqref="A13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14.29"/>
    <col collapsed="false" customWidth="true" hidden="false" outlineLevel="0" max="3" min="3" style="2" width="15"/>
    <col collapsed="false" customWidth="true" hidden="false" outlineLevel="0" max="7" min="4" style="1" width="15"/>
    <col collapsed="false" customWidth="true" hidden="false" outlineLevel="0" max="8" min="8" style="1" width="16.71"/>
    <col collapsed="false" customWidth="true" hidden="false" outlineLevel="0" max="10" min="9" style="1" width="15"/>
    <col collapsed="false" customWidth="true" hidden="false" outlineLevel="0" max="11" min="11" style="1" width="16.57"/>
    <col collapsed="false" customWidth="true" hidden="false" outlineLevel="0" max="12" min="12" style="1" width="14.71"/>
    <col collapsed="false" customWidth="true" hidden="false" outlineLevel="0" max="13" min="13" style="1" width="15.99"/>
    <col collapsed="false" customWidth="true" hidden="false" outlineLevel="0" max="22" min="14" style="1" width="14.71"/>
    <col collapsed="false" customWidth="true" hidden="false" outlineLevel="0" max="23" min="23" style="3" width="13.57"/>
    <col collapsed="false" customWidth="true" hidden="false" outlineLevel="0" max="24" min="24" style="3" width="14.29"/>
  </cols>
  <sheetData>
    <row r="1" customFormat="false" ht="36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  <c r="W2" s="7"/>
    </row>
    <row r="3" customFormat="false" ht="15" hidden="false" customHeight="false" outlineLevel="0" collapsed="false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7"/>
    </row>
    <row r="4" customFormat="false" ht="1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  <c r="W4" s="7"/>
    </row>
    <row r="5" customFormat="false" ht="18" hidden="false" customHeight="true" outlineLevel="0" collapsed="false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7"/>
    </row>
    <row r="6" customFormat="false" ht="16.5" hidden="false" customHeight="true" outlineLevel="0" collapsed="false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"/>
      <c r="P6" s="6"/>
      <c r="Q6" s="6"/>
      <c r="R6" s="6"/>
      <c r="S6" s="6"/>
      <c r="T6" s="6"/>
      <c r="U6" s="6"/>
      <c r="V6" s="6"/>
      <c r="W6" s="7"/>
    </row>
    <row r="7" customFormat="false" ht="16.5" hidden="false" customHeight="tru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6"/>
      <c r="P7" s="6"/>
      <c r="Q7" s="6"/>
      <c r="R7" s="6"/>
      <c r="S7" s="6"/>
      <c r="T7" s="6"/>
      <c r="U7" s="6"/>
      <c r="V7" s="6"/>
      <c r="W7" s="7"/>
    </row>
    <row r="8" customFormat="false" ht="16.5" hidden="false" customHeight="true" outlineLevel="0" collapsed="false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7"/>
    </row>
    <row r="9" customFormat="false" ht="15.75" hidden="false" customHeight="true" outlineLevel="0" collapsed="false">
      <c r="A9" s="10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6"/>
      <c r="P9" s="6"/>
      <c r="Q9" s="6"/>
      <c r="R9" s="6"/>
      <c r="S9" s="6"/>
      <c r="T9" s="6"/>
      <c r="U9" s="6"/>
      <c r="V9" s="6"/>
      <c r="W9" s="7"/>
    </row>
    <row r="10" customFormat="false" ht="15.75" hidden="false" customHeight="tru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6"/>
      <c r="P10" s="6"/>
      <c r="Q10" s="6"/>
      <c r="R10" s="6"/>
      <c r="S10" s="6"/>
      <c r="T10" s="6"/>
      <c r="U10" s="6"/>
      <c r="V10" s="6"/>
      <c r="W10" s="7"/>
    </row>
    <row r="11" customFormat="false" ht="18.75" hidden="false" customHeight="true" outlineLevel="0" collapsed="false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7"/>
    </row>
    <row r="12" customFormat="false" ht="15.7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Q12" s="6"/>
      <c r="R12" s="6"/>
      <c r="S12" s="6"/>
      <c r="T12" s="6"/>
      <c r="U12" s="6"/>
      <c r="V12" s="6"/>
      <c r="W12" s="7"/>
    </row>
    <row r="13" customFormat="false" ht="15.75" hidden="false" customHeight="true" outlineLevel="0" collapsed="false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7"/>
    </row>
    <row r="14" customFormat="false" ht="15.75" hidden="false" customHeight="true" outlineLevel="0" collapsed="false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7"/>
    </row>
    <row r="15" customFormat="false" ht="15.75" hidden="false" customHeight="false" outlineLevel="0" collapsed="false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7"/>
    </row>
    <row r="16" customFormat="false" ht="15.75" hidden="false" customHeight="true" outlineLevel="0" collapsed="false">
      <c r="A16" s="12" t="s">
        <v>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7"/>
    </row>
    <row r="17" customFormat="false" ht="25.5" hidden="false" customHeight="true" outlineLevel="0" collapsed="false">
      <c r="A17" s="12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7"/>
    </row>
    <row r="18" customFormat="false" ht="15.75" hidden="false" customHeight="tru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7"/>
    </row>
    <row r="19" s="18" customFormat="true" ht="15.75" hidden="false" customHeight="true" outlineLevel="0" collapsed="false">
      <c r="A19" s="15" t="s">
        <v>11</v>
      </c>
      <c r="B19" s="15"/>
      <c r="C19" s="15" t="s">
        <v>12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7"/>
    </row>
    <row r="20" s="18" customFormat="true" ht="79.5" hidden="false" customHeight="true" outlineLevel="0" collapsed="false">
      <c r="A20" s="15"/>
      <c r="B20" s="15" t="s">
        <v>13</v>
      </c>
      <c r="C20" s="19" t="s">
        <v>14</v>
      </c>
      <c r="D20" s="19" t="s">
        <v>15</v>
      </c>
      <c r="E20" s="19"/>
      <c r="F20" s="19"/>
      <c r="G20" s="19" t="s">
        <v>16</v>
      </c>
      <c r="H20" s="19"/>
      <c r="I20" s="19"/>
      <c r="J20" s="19" t="s">
        <v>17</v>
      </c>
      <c r="K20" s="19" t="s">
        <v>18</v>
      </c>
      <c r="L20" s="19"/>
      <c r="M20" s="19"/>
      <c r="N20" s="19"/>
      <c r="O20" s="19" t="s">
        <v>19</v>
      </c>
      <c r="P20" s="19"/>
      <c r="Q20" s="19" t="s">
        <v>20</v>
      </c>
      <c r="R20" s="19" t="s">
        <v>21</v>
      </c>
      <c r="S20" s="19"/>
      <c r="T20" s="19" t="s">
        <v>22</v>
      </c>
      <c r="U20" s="19"/>
      <c r="V20" s="19" t="s">
        <v>23</v>
      </c>
      <c r="W20" s="16"/>
      <c r="X20" s="17"/>
    </row>
    <row r="21" s="18" customFormat="true" ht="37.5" hidden="false" customHeight="true" outlineLevel="0" collapsed="false">
      <c r="A21" s="15"/>
      <c r="B21" s="15"/>
      <c r="C21" s="19"/>
      <c r="D21" s="19" t="s">
        <v>24</v>
      </c>
      <c r="E21" s="19" t="s">
        <v>25</v>
      </c>
      <c r="F21" s="19" t="s">
        <v>26</v>
      </c>
      <c r="G21" s="19" t="s">
        <v>24</v>
      </c>
      <c r="H21" s="19" t="s">
        <v>25</v>
      </c>
      <c r="I21" s="19" t="s">
        <v>26</v>
      </c>
      <c r="J21" s="19" t="s">
        <v>24</v>
      </c>
      <c r="K21" s="19" t="s">
        <v>27</v>
      </c>
      <c r="L21" s="19" t="s">
        <v>24</v>
      </c>
      <c r="M21" s="19" t="s">
        <v>25</v>
      </c>
      <c r="N21" s="19" t="s">
        <v>26</v>
      </c>
      <c r="O21" s="19" t="s">
        <v>24</v>
      </c>
      <c r="P21" s="19" t="s">
        <v>25</v>
      </c>
      <c r="Q21" s="19"/>
      <c r="R21" s="19" t="s">
        <v>24</v>
      </c>
      <c r="S21" s="19" t="s">
        <v>25</v>
      </c>
      <c r="T21" s="19" t="s">
        <v>24</v>
      </c>
      <c r="U21" s="19" t="s">
        <v>28</v>
      </c>
      <c r="V21" s="19"/>
      <c r="W21" s="16"/>
      <c r="X21" s="17"/>
    </row>
    <row r="22" s="18" customFormat="true" ht="13.8" hidden="false" customHeight="false" outlineLevel="0" collapsed="false">
      <c r="A22" s="20" t="n">
        <v>46023</v>
      </c>
      <c r="B22" s="21" t="n">
        <f aca="false">5253400.82+273508.39</f>
        <v>5526909.21</v>
      </c>
      <c r="C22" s="21" t="n">
        <f aca="false">5253400.82+273508.39</f>
        <v>5526909.21</v>
      </c>
      <c r="D22" s="21" t="n">
        <f aca="false">19657262.97+2849047.67+1010698.93+4447075.29</f>
        <v>27964084.86</v>
      </c>
      <c r="E22" s="21"/>
      <c r="F22" s="21"/>
      <c r="G22" s="22" t="n">
        <v>10749616.87</v>
      </c>
      <c r="H22" s="23"/>
      <c r="I22" s="24"/>
      <c r="J22" s="22" t="n">
        <v>13099.27</v>
      </c>
      <c r="K22" s="25" t="n">
        <v>46023</v>
      </c>
      <c r="L22" s="26" t="n">
        <f aca="false">245333.82+527601.42+ 1010698.93+ 3456667.38</f>
        <v>5240301.55</v>
      </c>
      <c r="M22" s="26"/>
      <c r="N22" s="26"/>
      <c r="O22" s="27"/>
      <c r="P22" s="27"/>
      <c r="Q22" s="26"/>
      <c r="R22" s="21"/>
      <c r="S22" s="26"/>
      <c r="T22" s="21"/>
      <c r="U22" s="21"/>
      <c r="V22" s="21" t="n">
        <f aca="false">L22+M22+N22+R22+S22+T22+U22</f>
        <v>5240301.55</v>
      </c>
      <c r="W22" s="28" t="n">
        <f aca="false">SUM(D22:F22)</f>
        <v>27964084.86</v>
      </c>
      <c r="X22" s="29" t="n">
        <f aca="false">SUM(G22:I22)</f>
        <v>10749616.87</v>
      </c>
    </row>
    <row r="23" s="18" customFormat="true" ht="13.8" hidden="false" customHeight="false" outlineLevel="0" collapsed="false">
      <c r="A23" s="20" t="n">
        <v>46023</v>
      </c>
      <c r="B23" s="21"/>
      <c r="C23" s="21"/>
      <c r="D23" s="21"/>
      <c r="E23" s="21"/>
      <c r="F23" s="21"/>
      <c r="G23" s="22"/>
      <c r="H23" s="24"/>
      <c r="I23" s="24"/>
      <c r="J23" s="26"/>
      <c r="K23" s="30"/>
      <c r="L23" s="26"/>
      <c r="M23" s="31"/>
      <c r="N23" s="26"/>
      <c r="O23" s="27"/>
      <c r="P23" s="27"/>
      <c r="Q23" s="26"/>
      <c r="R23" s="26"/>
      <c r="S23" s="26"/>
      <c r="T23" s="21"/>
      <c r="U23" s="27"/>
      <c r="V23" s="21"/>
      <c r="W23" s="28"/>
      <c r="X23" s="29"/>
    </row>
    <row r="24" customFormat="false" ht="13.8" hidden="false" customHeight="false" outlineLevel="0" collapsed="false">
      <c r="A24" s="32"/>
      <c r="B24" s="33" t="n">
        <f aca="false">SUM(B22:B23)</f>
        <v>5526909.21</v>
      </c>
      <c r="C24" s="33" t="n">
        <f aca="false">SUM(C22:C23)</f>
        <v>5526909.21</v>
      </c>
      <c r="D24" s="33" t="n">
        <f aca="false">SUM(D22:D23)</f>
        <v>27964084.86</v>
      </c>
      <c r="E24" s="33" t="n">
        <f aca="false">SUM(E22:E22)</f>
        <v>0</v>
      </c>
      <c r="F24" s="33" t="n">
        <f aca="false">SUM(F22:F23)</f>
        <v>0</v>
      </c>
      <c r="G24" s="33" t="n">
        <f aca="false">SUM(G22:G23)</f>
        <v>10749616.87</v>
      </c>
      <c r="H24" s="33" t="n">
        <f aca="false">SUM(H22:H22)</f>
        <v>0</v>
      </c>
      <c r="I24" s="33" t="n">
        <f aca="false">SUM(I22:I23)</f>
        <v>0</v>
      </c>
      <c r="J24" s="33" t="n">
        <f aca="false">SUM(J22:J23)</f>
        <v>13099.27</v>
      </c>
      <c r="K24" s="33"/>
      <c r="L24" s="33" t="n">
        <f aca="false">SUM(L22:L23)</f>
        <v>5240301.55</v>
      </c>
      <c r="M24" s="33" t="n">
        <f aca="false">SUM(M22:M22)</f>
        <v>0</v>
      </c>
      <c r="N24" s="33" t="n">
        <f aca="false">SUM(N22:N23)</f>
        <v>0</v>
      </c>
      <c r="O24" s="33" t="n">
        <f aca="false">SUM(O22:O22)</f>
        <v>0</v>
      </c>
      <c r="P24" s="33" t="n">
        <f aca="false">SUM(P22:P22)</f>
        <v>0</v>
      </c>
      <c r="Q24" s="33" t="n">
        <f aca="false">SUM(Q22:Q22)</f>
        <v>0</v>
      </c>
      <c r="R24" s="33" t="n">
        <f aca="false">SUM(R22:R22)</f>
        <v>0</v>
      </c>
      <c r="S24" s="33" t="n">
        <f aca="false">SUM(S22:S22)</f>
        <v>0</v>
      </c>
      <c r="T24" s="33" t="n">
        <f aca="false">SUM(T22:T23)</f>
        <v>0</v>
      </c>
      <c r="U24" s="33" t="n">
        <f aca="false">SUM(U22:U22)</f>
        <v>0</v>
      </c>
      <c r="V24" s="33" t="n">
        <f aca="false">SUM(V22:V23)</f>
        <v>5240301.55</v>
      </c>
      <c r="W24" s="28" t="e">
        <f aca="false">SUM(#REF!)</f>
        <v>#REF!</v>
      </c>
      <c r="X24" s="29" t="e">
        <f aca="false">SUM(#REF!)</f>
        <v>#REF!</v>
      </c>
    </row>
    <row r="25" customFormat="false" ht="15" hidden="false" customHeight="false" outlineLevel="0" collapsed="false">
      <c r="A25" s="34"/>
      <c r="B25" s="34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7"/>
    </row>
    <row r="26" customFormat="false" ht="41.25" hidden="false" customHeight="true" outlineLevel="0" collapsed="false">
      <c r="A26" s="36" t="s">
        <v>29</v>
      </c>
      <c r="B26" s="36"/>
      <c r="C26" s="36"/>
      <c r="D26" s="36"/>
      <c r="E26" s="36"/>
      <c r="F26" s="34"/>
      <c r="G26" s="34"/>
      <c r="H26" s="34"/>
      <c r="I26" s="34"/>
      <c r="J26" s="37"/>
      <c r="K26" s="34"/>
      <c r="L26" s="34"/>
      <c r="M26" s="38"/>
      <c r="N26" s="34"/>
      <c r="O26" s="34"/>
      <c r="P26" s="34"/>
      <c r="Q26" s="34"/>
      <c r="R26" s="34"/>
      <c r="S26" s="34"/>
      <c r="T26" s="34"/>
      <c r="U26" s="34"/>
      <c r="V26" s="34"/>
      <c r="W26" s="7"/>
    </row>
    <row r="27" customFormat="false" ht="15" hidden="false" customHeight="true" outlineLevel="0" collapsed="false">
      <c r="A27" s="39" t="s">
        <v>30</v>
      </c>
      <c r="B27" s="39"/>
      <c r="C27" s="39"/>
      <c r="D27" s="39"/>
      <c r="E27" s="39"/>
      <c r="F27" s="34"/>
      <c r="G27" s="38"/>
      <c r="H27" s="40"/>
      <c r="I27" s="38"/>
      <c r="J27" s="41"/>
      <c r="L27" s="34"/>
      <c r="M27" s="38"/>
      <c r="N27" s="34"/>
      <c r="O27" s="34"/>
      <c r="P27" s="34"/>
      <c r="Q27" s="34"/>
      <c r="R27" s="34"/>
      <c r="S27" s="34"/>
      <c r="T27" s="34"/>
      <c r="U27" s="34"/>
      <c r="V27" s="34"/>
      <c r="W27" s="7"/>
    </row>
    <row r="28" customFormat="false" ht="27.6" hidden="false" customHeight="true" outlineLevel="0" collapsed="false">
      <c r="A28" s="42" t="s">
        <v>31</v>
      </c>
      <c r="B28" s="42"/>
      <c r="C28" s="42"/>
      <c r="D28" s="42"/>
      <c r="E28" s="42"/>
      <c r="F28" s="34"/>
      <c r="G28" s="34"/>
      <c r="H28" s="43"/>
      <c r="I28" s="37"/>
      <c r="J28" s="41"/>
      <c r="L28" s="34"/>
      <c r="M28" s="43"/>
      <c r="N28" s="34"/>
      <c r="O28" s="34"/>
      <c r="P28" s="34"/>
      <c r="Q28" s="34"/>
      <c r="R28" s="34"/>
      <c r="S28" s="34"/>
      <c r="T28" s="34"/>
      <c r="U28" s="34"/>
      <c r="V28" s="34"/>
      <c r="W28" s="7"/>
    </row>
    <row r="29" customFormat="false" ht="15" hidden="false" customHeight="true" outlineLevel="0" collapsed="false">
      <c r="A29" s="44" t="s">
        <v>32</v>
      </c>
      <c r="B29" s="44"/>
      <c r="C29" s="44"/>
      <c r="D29" s="44"/>
      <c r="E29" s="44"/>
      <c r="F29" s="34"/>
      <c r="G29" s="34"/>
      <c r="H29" s="38"/>
      <c r="I29" s="38"/>
      <c r="J29" s="34"/>
      <c r="K29" s="34"/>
      <c r="L29" s="34"/>
      <c r="M29" s="43"/>
      <c r="N29" s="34"/>
      <c r="O29" s="34"/>
      <c r="P29" s="34"/>
      <c r="Q29" s="34"/>
      <c r="R29" s="34"/>
      <c r="S29" s="34"/>
      <c r="T29" s="34"/>
      <c r="U29" s="34"/>
      <c r="V29" s="34"/>
      <c r="W29" s="7"/>
    </row>
    <row r="30" customFormat="false" ht="15" hidden="false" customHeight="true" outlineLevel="0" collapsed="false">
      <c r="A30" s="44" t="s">
        <v>33</v>
      </c>
      <c r="B30" s="44"/>
      <c r="C30" s="44"/>
      <c r="D30" s="44"/>
      <c r="E30" s="44"/>
      <c r="F30" s="34"/>
      <c r="G30" s="34"/>
      <c r="H30" s="43"/>
      <c r="I30" s="34"/>
      <c r="J30" s="34"/>
      <c r="K30" s="34"/>
      <c r="L30" s="34"/>
      <c r="M30" s="38"/>
      <c r="N30" s="34"/>
      <c r="O30" s="34"/>
      <c r="P30" s="34"/>
      <c r="Q30" s="34"/>
      <c r="R30" s="34"/>
      <c r="S30" s="34"/>
      <c r="T30" s="34"/>
      <c r="U30" s="34"/>
      <c r="V30" s="34"/>
      <c r="W30" s="7"/>
    </row>
    <row r="31" customFormat="false" ht="15" hidden="false" customHeight="true" outlineLevel="0" collapsed="false">
      <c r="A31" s="44" t="s">
        <v>34</v>
      </c>
      <c r="B31" s="44"/>
      <c r="C31" s="44"/>
      <c r="D31" s="44"/>
      <c r="E31" s="44"/>
      <c r="F31" s="34"/>
      <c r="G31" s="34"/>
      <c r="H31" s="43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7"/>
    </row>
    <row r="32" customFormat="false" ht="15" hidden="false" customHeight="true" outlineLevel="0" collapsed="false">
      <c r="A32" s="44" t="s">
        <v>35</v>
      </c>
      <c r="B32" s="44"/>
      <c r="C32" s="44"/>
      <c r="D32" s="44"/>
      <c r="E32" s="44"/>
      <c r="F32" s="34"/>
      <c r="G32" s="34"/>
      <c r="H32" s="38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7"/>
    </row>
    <row r="33" customFormat="false" ht="15" hidden="false" customHeight="false" outlineLevel="0" collapsed="false">
      <c r="A33" s="34"/>
      <c r="B33" s="34"/>
      <c r="C33" s="35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7"/>
    </row>
    <row r="34" customFormat="false" ht="15.75" hidden="false" customHeight="true" outlineLevel="0" collapsed="false">
      <c r="A34" s="36" t="s">
        <v>36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7"/>
    </row>
    <row r="35" customFormat="false" ht="38.25" hidden="false" customHeight="true" outlineLevel="0" collapsed="false">
      <c r="A35" s="39" t="s">
        <v>30</v>
      </c>
      <c r="B35" s="39"/>
      <c r="C35" s="39"/>
      <c r="D35" s="39"/>
      <c r="E35" s="39"/>
      <c r="F35" s="39" t="s">
        <v>37</v>
      </c>
      <c r="G35" s="39" t="s">
        <v>38</v>
      </c>
      <c r="H35" s="39" t="s">
        <v>39</v>
      </c>
      <c r="I35" s="39" t="s">
        <v>40</v>
      </c>
      <c r="J35" s="39" t="s">
        <v>41</v>
      </c>
      <c r="K35" s="39" t="s">
        <v>42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7"/>
    </row>
    <row r="36" customFormat="false" ht="38.25" hidden="false" customHeight="true" outlineLevel="0" collapsed="false">
      <c r="A36" s="44" t="s">
        <v>43</v>
      </c>
      <c r="B36" s="44"/>
      <c r="C36" s="44"/>
      <c r="D36" s="44"/>
      <c r="E36" s="44"/>
      <c r="F36" s="45" t="s">
        <v>44</v>
      </c>
      <c r="G36" s="46" t="s">
        <v>45</v>
      </c>
      <c r="H36" s="47" t="n">
        <v>202100010000417</v>
      </c>
      <c r="I36" s="48" t="n">
        <v>46023</v>
      </c>
      <c r="J36" s="48" t="n">
        <v>46054</v>
      </c>
      <c r="K36" s="49" t="s">
        <v>46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7"/>
    </row>
    <row r="37" customFormat="false" ht="15" hidden="false" customHeight="true" outlineLevel="0" collapsed="false">
      <c r="A37" s="50" t="s">
        <v>47</v>
      </c>
      <c r="B37" s="50"/>
      <c r="C37" s="50"/>
      <c r="D37" s="50"/>
      <c r="E37" s="50"/>
      <c r="F37" s="51" t="str">
        <f aca="false">F36</f>
        <v>13.099,27</v>
      </c>
      <c r="G37" s="52"/>
      <c r="H37" s="52"/>
      <c r="I37" s="52"/>
      <c r="J37" s="52"/>
      <c r="K37" s="52"/>
      <c r="L37" s="34"/>
      <c r="M37" s="34"/>
      <c r="N37" s="34"/>
      <c r="O37" s="34"/>
      <c r="P37" s="53"/>
      <c r="Q37" s="34"/>
      <c r="R37" s="34"/>
      <c r="S37" s="34"/>
      <c r="T37" s="34"/>
      <c r="U37" s="34"/>
      <c r="V37" s="34"/>
      <c r="W37" s="7"/>
    </row>
    <row r="38" customFormat="false" ht="15.75" hidden="false" customHeight="true" outlineLevel="0" collapsed="false">
      <c r="A38" s="54"/>
      <c r="B38" s="54"/>
      <c r="C38" s="54"/>
      <c r="D38" s="54"/>
      <c r="E38" s="54"/>
      <c r="F38" s="54"/>
      <c r="G38" s="54"/>
      <c r="H38" s="54"/>
      <c r="I38" s="53"/>
      <c r="J38" s="53"/>
      <c r="K38" s="53"/>
      <c r="L38" s="53"/>
      <c r="M38" s="53"/>
      <c r="N38" s="53"/>
      <c r="O38" s="53"/>
      <c r="P38" s="53"/>
      <c r="Q38" s="34"/>
      <c r="R38" s="34"/>
      <c r="S38" s="34"/>
      <c r="T38" s="34"/>
      <c r="U38" s="34"/>
      <c r="V38" s="34"/>
      <c r="W38" s="6"/>
    </row>
    <row r="39" customFormat="false" ht="15.75" hidden="false" customHeight="true" outlineLevel="0" collapsed="false">
      <c r="A39" s="5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34"/>
      <c r="R39" s="34"/>
      <c r="S39" s="34"/>
      <c r="T39" s="34"/>
      <c r="U39" s="34"/>
      <c r="V39" s="34"/>
      <c r="W39" s="6"/>
    </row>
    <row r="40" customFormat="false" ht="13.8" hidden="false" customHeight="true" outlineLevel="0" collapsed="false">
      <c r="A40" s="55" t="s">
        <v>48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34"/>
      <c r="Q40" s="34"/>
      <c r="R40" s="34"/>
      <c r="S40" s="34"/>
      <c r="T40" s="34"/>
      <c r="U40" s="34"/>
      <c r="V40" s="34"/>
      <c r="W40" s="7"/>
    </row>
    <row r="41" customFormat="false" ht="100.7" hidden="false" customHeight="true" outlineLevel="0" collapsed="false">
      <c r="A41" s="56" t="s">
        <v>49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3"/>
      <c r="M41" s="57"/>
      <c r="N41" s="53"/>
      <c r="O41" s="53"/>
      <c r="P41" s="34"/>
      <c r="Q41" s="34"/>
      <c r="R41" s="34"/>
      <c r="S41" s="34"/>
      <c r="T41" s="34"/>
      <c r="U41" s="34"/>
      <c r="V41" s="34"/>
      <c r="W41" s="7"/>
    </row>
    <row r="42" customFormat="false" ht="49.25" hidden="false" customHeight="true" outlineLevel="0" collapsed="false">
      <c r="A42" s="34"/>
      <c r="B42" s="34"/>
      <c r="C42" s="35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7"/>
    </row>
    <row r="43" customFormat="false" ht="15" hidden="false" customHeight="true" outlineLevel="0" collapsed="false">
      <c r="A43" s="54" t="s">
        <v>50</v>
      </c>
      <c r="B43" s="54"/>
      <c r="C43" s="54"/>
      <c r="D43" s="54"/>
      <c r="E43" s="54"/>
      <c r="F43" s="54"/>
      <c r="G43" s="54"/>
      <c r="H43" s="5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7"/>
    </row>
    <row r="44" customFormat="false" ht="15" hidden="false" customHeight="false" outlineLevel="0" collapsed="false">
      <c r="A44" s="34"/>
      <c r="B44" s="34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7"/>
    </row>
    <row r="45" customFormat="false" ht="15" hidden="false" customHeight="false" outlineLevel="0" collapsed="false">
      <c r="A45" s="34"/>
      <c r="B45" s="34"/>
      <c r="C45" s="35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7"/>
    </row>
    <row r="46" customFormat="false" ht="15" hidden="false" customHeight="false" outlineLevel="0" collapsed="false">
      <c r="A46" s="34"/>
      <c r="B46" s="34"/>
      <c r="C46" s="35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7"/>
    </row>
    <row r="47" customFormat="false" ht="15" hidden="false" customHeight="true" outlineLevel="0" collapsed="false">
      <c r="A47" s="34"/>
      <c r="B47" s="34"/>
      <c r="C47" s="35"/>
      <c r="D47" s="58"/>
      <c r="E47" s="58"/>
      <c r="F47" s="58"/>
      <c r="I47" s="58"/>
      <c r="J47" s="58"/>
      <c r="K47" s="58"/>
      <c r="L47" s="58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7"/>
    </row>
    <row r="48" customFormat="false" ht="30.75" hidden="false" customHeight="true" outlineLevel="0" collapsed="false">
      <c r="A48" s="34"/>
      <c r="B48" s="34"/>
      <c r="C48" s="35"/>
      <c r="D48" s="58"/>
      <c r="E48" s="58"/>
      <c r="F48" s="58"/>
      <c r="I48" s="58"/>
      <c r="J48" s="58"/>
      <c r="K48" s="58"/>
      <c r="L48" s="58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7"/>
    </row>
    <row r="49" customFormat="false" ht="15" hidden="false" customHeight="false" outlineLevel="0" collapsed="false">
      <c r="A49" s="34"/>
      <c r="B49" s="34"/>
      <c r="C49" s="35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7"/>
    </row>
    <row r="50" customFormat="false" ht="15" hidden="false" customHeight="false" outlineLevel="0" collapsed="false">
      <c r="A50" s="34"/>
      <c r="B50" s="34"/>
      <c r="C50" s="3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7"/>
    </row>
    <row r="51" customFormat="false" ht="15" hidden="false" customHeight="false" outlineLevel="0" collapsed="false">
      <c r="A51" s="34"/>
      <c r="B51" s="34"/>
      <c r="C51" s="35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7"/>
    </row>
    <row r="52" customFormat="false" ht="15" hidden="false" customHeight="false" outlineLevel="0" collapsed="false">
      <c r="A52" s="34"/>
      <c r="B52" s="34"/>
      <c r="C52" s="35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7"/>
    </row>
    <row r="53" customFormat="false" ht="15" hidden="false" customHeight="false" outlineLevel="0" collapsed="false">
      <c r="A53" s="34"/>
      <c r="B53" s="34"/>
      <c r="C53" s="3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7"/>
    </row>
    <row r="54" customFormat="false" ht="15" hidden="false" customHeight="false" outlineLevel="0" collapsed="false">
      <c r="A54" s="34"/>
      <c r="B54" s="34"/>
      <c r="C54" s="35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7"/>
    </row>
    <row r="55" customFormat="false" ht="15" hidden="false" customHeight="false" outlineLevel="0" collapsed="false">
      <c r="A55" s="34"/>
      <c r="B55" s="34"/>
      <c r="C55" s="35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7"/>
    </row>
    <row r="56" customFormat="false" ht="15" hidden="false" customHeight="false" outlineLevel="0" collapsed="false">
      <c r="A56" s="34"/>
      <c r="B56" s="34"/>
      <c r="C56" s="35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7"/>
    </row>
    <row r="57" customFormat="false" ht="15" hidden="false" customHeight="false" outlineLevel="0" collapsed="false">
      <c r="A57" s="34"/>
      <c r="B57" s="34"/>
      <c r="C57" s="35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7"/>
    </row>
    <row r="58" customFormat="false" ht="15" hidden="false" customHeight="false" outlineLevel="0" collapsed="false">
      <c r="A58" s="34"/>
      <c r="B58" s="34"/>
      <c r="C58" s="35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7"/>
    </row>
    <row r="59" customFormat="false" ht="15" hidden="false" customHeight="false" outlineLevel="0" collapsed="false">
      <c r="A59" s="34"/>
      <c r="B59" s="34"/>
      <c r="C59" s="35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7"/>
    </row>
    <row r="60" customFormat="false" ht="15" hidden="false" customHeight="false" outlineLevel="0" collapsed="false">
      <c r="A60" s="34"/>
      <c r="B60" s="34"/>
      <c r="C60" s="35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7"/>
    </row>
    <row r="61" customFormat="false" ht="15" hidden="false" customHeight="false" outlineLevel="0" collapsed="false">
      <c r="A61" s="34"/>
      <c r="B61" s="34"/>
      <c r="C61" s="35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7"/>
    </row>
    <row r="62" customFormat="false" ht="15" hidden="false" customHeight="false" outlineLevel="0" collapsed="false">
      <c r="A62" s="34"/>
      <c r="B62" s="34"/>
      <c r="C62" s="35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7"/>
    </row>
    <row r="63" customFormat="false" ht="15" hidden="false" customHeight="false" outlineLevel="0" collapsed="false">
      <c r="A63" s="34"/>
      <c r="B63" s="34"/>
      <c r="C63" s="35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7"/>
    </row>
    <row r="64" customFormat="false" ht="15" hidden="false" customHeight="false" outlineLevel="0" collapsed="false">
      <c r="A64" s="34"/>
      <c r="B64" s="34"/>
      <c r="C64" s="35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7"/>
    </row>
    <row r="65" customFormat="false" ht="15" hidden="false" customHeight="false" outlineLevel="0" collapsed="false">
      <c r="A65" s="34"/>
      <c r="B65" s="34"/>
      <c r="C65" s="35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7"/>
    </row>
    <row r="66" customFormat="false" ht="15" hidden="false" customHeight="false" outlineLevel="0" collapsed="false">
      <c r="A66" s="34"/>
      <c r="B66" s="34"/>
      <c r="C66" s="35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7"/>
    </row>
    <row r="67" customFormat="false" ht="15" hidden="false" customHeight="false" outlineLevel="0" collapsed="false">
      <c r="A67" s="34"/>
      <c r="B67" s="34"/>
      <c r="C67" s="35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7"/>
    </row>
    <row r="68" customFormat="false" ht="15" hidden="false" customHeight="false" outlineLevel="0" collapsed="false">
      <c r="A68" s="34"/>
      <c r="B68" s="34"/>
      <c r="C68" s="35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7"/>
    </row>
    <row r="69" customFormat="false" ht="15" hidden="false" customHeight="false" outlineLevel="0" collapsed="false">
      <c r="A69" s="34"/>
      <c r="B69" s="34"/>
      <c r="C69" s="35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7"/>
    </row>
    <row r="70" customFormat="false" ht="15" hidden="false" customHeight="false" outlineLevel="0" collapsed="false">
      <c r="A70" s="34"/>
      <c r="B70" s="34"/>
      <c r="C70" s="35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7"/>
    </row>
    <row r="71" customFormat="false" ht="15" hidden="false" customHeight="false" outlineLevel="0" collapsed="false">
      <c r="A71" s="34"/>
      <c r="B71" s="34"/>
      <c r="C71" s="35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7"/>
    </row>
    <row r="72" customFormat="false" ht="15" hidden="false" customHeight="false" outlineLevel="0" collapsed="false">
      <c r="A72" s="34"/>
      <c r="B72" s="34"/>
      <c r="C72" s="35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7"/>
    </row>
    <row r="73" customFormat="false" ht="15" hidden="false" customHeight="false" outlineLevel="0" collapsed="false">
      <c r="A73" s="34"/>
      <c r="B73" s="34"/>
      <c r="C73" s="35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7"/>
    </row>
    <row r="74" customFormat="false" ht="15" hidden="false" customHeight="false" outlineLevel="0" collapsed="false">
      <c r="A74" s="34"/>
      <c r="B74" s="34"/>
      <c r="C74" s="35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7"/>
    </row>
    <row r="75" customFormat="false" ht="15" hidden="false" customHeight="false" outlineLevel="0" collapsed="false">
      <c r="A75" s="34"/>
      <c r="B75" s="34"/>
      <c r="C75" s="35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7"/>
    </row>
    <row r="76" customFormat="false" ht="15" hidden="false" customHeight="false" outlineLevel="0" collapsed="false">
      <c r="A76" s="34"/>
      <c r="B76" s="34"/>
      <c r="C76" s="35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7"/>
    </row>
    <row r="77" customFormat="false" ht="15" hidden="false" customHeight="false" outlineLevel="0" collapsed="false">
      <c r="A77" s="34"/>
      <c r="B77" s="34"/>
      <c r="C77" s="35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7"/>
    </row>
    <row r="78" customFormat="false" ht="15" hidden="false" customHeight="false" outlineLevel="0" collapsed="false">
      <c r="A78" s="34"/>
      <c r="B78" s="34"/>
      <c r="C78" s="35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7"/>
    </row>
    <row r="79" customFormat="false" ht="15" hidden="false" customHeight="false" outlineLevel="0" collapsed="false">
      <c r="A79" s="34"/>
      <c r="B79" s="34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7"/>
    </row>
    <row r="80" customFormat="false" ht="15" hidden="false" customHeight="false" outlineLevel="0" collapsed="false">
      <c r="A80" s="34"/>
      <c r="B80" s="34"/>
      <c r="C80" s="35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7"/>
    </row>
    <row r="81" customFormat="false" ht="15" hidden="false" customHeight="false" outlineLevel="0" collapsed="false">
      <c r="A81" s="34"/>
      <c r="B81" s="34"/>
      <c r="C81" s="35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7"/>
    </row>
    <row r="82" customFormat="false" ht="15" hidden="false" customHeight="false" outlineLevel="0" collapsed="false">
      <c r="A82" s="34"/>
      <c r="B82" s="34"/>
      <c r="C82" s="35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7"/>
    </row>
    <row r="83" customFormat="false" ht="15" hidden="false" customHeight="false" outlineLevel="0" collapsed="false">
      <c r="A83" s="34"/>
      <c r="B83" s="34"/>
      <c r="C83" s="35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7"/>
    </row>
    <row r="84" customFormat="false" ht="15" hidden="false" customHeight="false" outlineLevel="0" collapsed="false">
      <c r="A84" s="34"/>
      <c r="B84" s="34"/>
      <c r="C84" s="35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7"/>
    </row>
    <row r="85" customFormat="false" ht="15" hidden="false" customHeight="false" outlineLevel="0" collapsed="false">
      <c r="A85" s="34"/>
      <c r="B85" s="34"/>
      <c r="C85" s="35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7"/>
    </row>
    <row r="86" customFormat="false" ht="15" hidden="false" customHeight="false" outlineLevel="0" collapsed="false">
      <c r="A86" s="6"/>
      <c r="B86" s="6"/>
      <c r="C86" s="59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7"/>
    </row>
    <row r="87" customFormat="false" ht="15" hidden="false" customHeight="false" outlineLevel="0" collapsed="false">
      <c r="A87" s="6"/>
      <c r="B87" s="6"/>
      <c r="C87" s="59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7"/>
    </row>
    <row r="88" customFormat="false" ht="15" hidden="false" customHeight="false" outlineLevel="0" collapsed="false">
      <c r="A88" s="6"/>
      <c r="B88" s="6"/>
      <c r="C88" s="59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7"/>
    </row>
    <row r="89" customFormat="false" ht="15" hidden="false" customHeight="false" outlineLevel="0" collapsed="false">
      <c r="A89" s="6"/>
      <c r="B89" s="6"/>
      <c r="C89" s="59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7"/>
    </row>
    <row r="90" customFormat="false" ht="15" hidden="false" customHeight="false" outlineLevel="0" collapsed="false">
      <c r="A90" s="6"/>
      <c r="B90" s="6"/>
      <c r="C90" s="59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7"/>
    </row>
    <row r="91" customFormat="false" ht="15" hidden="false" customHeight="false" outlineLevel="0" collapsed="false">
      <c r="A91" s="6"/>
      <c r="B91" s="6"/>
      <c r="C91" s="59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7"/>
    </row>
    <row r="92" customFormat="false" ht="15" hidden="false" customHeight="false" outlineLevel="0" collapsed="false">
      <c r="A92" s="6"/>
      <c r="B92" s="6"/>
      <c r="C92" s="59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7"/>
    </row>
    <row r="93" customFormat="false" ht="15" hidden="false" customHeight="false" outlineLevel="0" collapsed="false">
      <c r="A93" s="6"/>
      <c r="B93" s="6"/>
      <c r="C93" s="59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7"/>
    </row>
    <row r="94" customFormat="false" ht="15" hidden="false" customHeight="false" outlineLevel="0" collapsed="false">
      <c r="A94" s="6"/>
      <c r="B94" s="6"/>
      <c r="C94" s="59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7"/>
    </row>
    <row r="95" customFormat="false" ht="15" hidden="false" customHeight="false" outlineLevel="0" collapsed="false">
      <c r="A95" s="6"/>
      <c r="B95" s="6"/>
      <c r="C95" s="59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7"/>
    </row>
    <row r="96" customFormat="false" ht="15" hidden="false" customHeight="false" outlineLevel="0" collapsed="false">
      <c r="A96" s="6"/>
      <c r="B96" s="6"/>
      <c r="C96" s="59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7"/>
    </row>
    <row r="97" customFormat="false" ht="15" hidden="false" customHeight="false" outlineLevel="0" collapsed="false">
      <c r="A97" s="6"/>
      <c r="B97" s="6"/>
      <c r="C97" s="59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7"/>
    </row>
    <row r="98" customFormat="false" ht="15" hidden="false" customHeight="false" outlineLevel="0" collapsed="false">
      <c r="A98" s="6"/>
      <c r="B98" s="6"/>
      <c r="C98" s="59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7"/>
    </row>
    <row r="99" customFormat="false" ht="15" hidden="false" customHeight="false" outlineLevel="0" collapsed="false">
      <c r="A99" s="6"/>
      <c r="B99" s="6"/>
      <c r="C99" s="59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7"/>
    </row>
    <row r="100" customFormat="false" ht="15" hidden="false" customHeight="false" outlineLevel="0" collapsed="false">
      <c r="A100" s="6"/>
      <c r="B100" s="6"/>
      <c r="C100" s="59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7"/>
    </row>
    <row r="101" customFormat="false" ht="15" hidden="false" customHeight="false" outlineLevel="0" collapsed="false">
      <c r="A101" s="6"/>
      <c r="B101" s="6"/>
      <c r="C101" s="59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7"/>
    </row>
    <row r="102" customFormat="false" ht="15" hidden="false" customHeight="false" outlineLevel="0" collapsed="false">
      <c r="A102" s="6"/>
      <c r="B102" s="6"/>
      <c r="C102" s="59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7"/>
    </row>
    <row r="103" customFormat="false" ht="15" hidden="false" customHeight="false" outlineLevel="0" collapsed="false">
      <c r="A103" s="6"/>
      <c r="B103" s="6"/>
      <c r="C103" s="59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7"/>
    </row>
    <row r="104" customFormat="false" ht="15" hidden="false" customHeight="false" outlineLevel="0" collapsed="false">
      <c r="A104" s="6"/>
      <c r="B104" s="6"/>
      <c r="C104" s="59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</row>
    <row r="105" customFormat="false" ht="15" hidden="false" customHeight="false" outlineLevel="0" collapsed="false">
      <c r="A105" s="6"/>
      <c r="B105" s="6"/>
      <c r="C105" s="59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7"/>
    </row>
    <row r="106" customFormat="false" ht="15" hidden="false" customHeight="false" outlineLevel="0" collapsed="false">
      <c r="A106" s="6"/>
      <c r="B106" s="6"/>
      <c r="C106" s="59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7"/>
    </row>
    <row r="107" customFormat="false" ht="15" hidden="false" customHeight="false" outlineLevel="0" collapsed="false">
      <c r="A107" s="6"/>
      <c r="B107" s="6"/>
      <c r="C107" s="59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7"/>
    </row>
    <row r="108" customFormat="false" ht="15" hidden="false" customHeight="false" outlineLevel="0" collapsed="false">
      <c r="A108" s="6"/>
      <c r="B108" s="6"/>
      <c r="C108" s="59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7"/>
    </row>
    <row r="109" customFormat="false" ht="15" hidden="false" customHeight="false" outlineLevel="0" collapsed="false">
      <c r="A109" s="6"/>
      <c r="B109" s="6"/>
      <c r="C109" s="59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7"/>
    </row>
    <row r="110" customFormat="false" ht="15" hidden="false" customHeight="false" outlineLevel="0" collapsed="false">
      <c r="A110" s="6"/>
      <c r="B110" s="6"/>
      <c r="C110" s="59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7"/>
    </row>
    <row r="111" customFormat="false" ht="15" hidden="false" customHeight="false" outlineLevel="0" collapsed="false">
      <c r="A111" s="6"/>
      <c r="B111" s="6"/>
      <c r="C111" s="59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7"/>
    </row>
    <row r="112" customFormat="false" ht="15" hidden="false" customHeight="false" outlineLevel="0" collapsed="false">
      <c r="A112" s="6"/>
      <c r="B112" s="6"/>
      <c r="C112" s="59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7"/>
    </row>
    <row r="113" customFormat="false" ht="15" hidden="false" customHeight="false" outlineLevel="0" collapsed="false">
      <c r="A113" s="6"/>
      <c r="B113" s="6"/>
      <c r="C113" s="59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7"/>
    </row>
    <row r="114" customFormat="false" ht="15" hidden="false" customHeight="false" outlineLevel="0" collapsed="false">
      <c r="A114" s="6"/>
      <c r="B114" s="6"/>
      <c r="C114" s="59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7"/>
    </row>
    <row r="115" customFormat="false" ht="15" hidden="false" customHeight="false" outlineLevel="0" collapsed="false">
      <c r="A115" s="6"/>
      <c r="B115" s="6"/>
      <c r="C115" s="59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7"/>
    </row>
    <row r="116" customFormat="false" ht="15" hidden="false" customHeight="false" outlineLevel="0" collapsed="false">
      <c r="A116" s="6"/>
      <c r="B116" s="6"/>
      <c r="C116" s="59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</row>
    <row r="117" customFormat="false" ht="15" hidden="false" customHeight="false" outlineLevel="0" collapsed="false">
      <c r="A117" s="6"/>
      <c r="B117" s="6"/>
      <c r="C117" s="59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7"/>
    </row>
    <row r="118" customFormat="false" ht="15" hidden="false" customHeight="false" outlineLevel="0" collapsed="false">
      <c r="A118" s="6"/>
      <c r="B118" s="6"/>
      <c r="C118" s="59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7"/>
    </row>
    <row r="119" customFormat="false" ht="15" hidden="false" customHeight="false" outlineLevel="0" collapsed="false">
      <c r="A119" s="6"/>
      <c r="B119" s="6"/>
      <c r="C119" s="59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7"/>
    </row>
    <row r="120" customFormat="false" ht="15" hidden="false" customHeight="false" outlineLevel="0" collapsed="false">
      <c r="A120" s="6"/>
      <c r="B120" s="6"/>
      <c r="C120" s="59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</row>
    <row r="121" customFormat="false" ht="15" hidden="false" customHeight="false" outlineLevel="0" collapsed="false">
      <c r="A121" s="6"/>
      <c r="B121" s="6"/>
      <c r="C121" s="59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7"/>
    </row>
    <row r="122" customFormat="false" ht="15" hidden="false" customHeight="false" outlineLevel="0" collapsed="false">
      <c r="A122" s="6"/>
      <c r="B122" s="6"/>
      <c r="C122" s="59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7"/>
    </row>
    <row r="123" customFormat="false" ht="15" hidden="false" customHeight="false" outlineLevel="0" collapsed="false">
      <c r="A123" s="6"/>
      <c r="B123" s="6"/>
      <c r="C123" s="59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7"/>
    </row>
    <row r="124" customFormat="false" ht="15" hidden="false" customHeight="false" outlineLevel="0" collapsed="false">
      <c r="A124" s="6"/>
      <c r="B124" s="6"/>
      <c r="C124" s="59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</row>
    <row r="125" customFormat="false" ht="15" hidden="false" customHeight="false" outlineLevel="0" collapsed="false">
      <c r="A125" s="6"/>
      <c r="B125" s="6"/>
      <c r="C125" s="59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7"/>
    </row>
    <row r="126" customFormat="false" ht="15" hidden="false" customHeight="false" outlineLevel="0" collapsed="false">
      <c r="A126" s="6"/>
      <c r="B126" s="6"/>
      <c r="C126" s="59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7"/>
    </row>
    <row r="127" customFormat="false" ht="15" hidden="false" customHeight="false" outlineLevel="0" collapsed="false">
      <c r="A127" s="6"/>
      <c r="B127" s="6"/>
      <c r="C127" s="59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7"/>
    </row>
    <row r="128" customFormat="false" ht="15" hidden="false" customHeight="false" outlineLevel="0" collapsed="false">
      <c r="A128" s="6"/>
      <c r="B128" s="6"/>
      <c r="C128" s="59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</row>
    <row r="129" customFormat="false" ht="15" hidden="false" customHeight="false" outlineLevel="0" collapsed="false">
      <c r="A129" s="6"/>
      <c r="B129" s="6"/>
      <c r="C129" s="59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7"/>
    </row>
    <row r="130" customFormat="false" ht="15" hidden="false" customHeight="false" outlineLevel="0" collapsed="false">
      <c r="A130" s="6"/>
      <c r="B130" s="6"/>
      <c r="C130" s="59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7"/>
    </row>
    <row r="131" customFormat="false" ht="15" hidden="false" customHeight="false" outlineLevel="0" collapsed="false">
      <c r="A131" s="6"/>
      <c r="B131" s="6"/>
      <c r="C131" s="59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7"/>
    </row>
    <row r="132" customFormat="false" ht="15" hidden="false" customHeight="false" outlineLevel="0" collapsed="false">
      <c r="A132" s="6"/>
      <c r="B132" s="6"/>
      <c r="C132" s="59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7"/>
    </row>
    <row r="133" customFormat="false" ht="15" hidden="false" customHeight="false" outlineLevel="0" collapsed="false">
      <c r="A133" s="6"/>
      <c r="B133" s="6"/>
      <c r="C133" s="59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7"/>
    </row>
    <row r="134" customFormat="false" ht="15" hidden="false" customHeight="false" outlineLevel="0" collapsed="false">
      <c r="A134" s="6"/>
      <c r="B134" s="6"/>
      <c r="C134" s="59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7"/>
    </row>
    <row r="135" customFormat="false" ht="15" hidden="false" customHeight="false" outlineLevel="0" collapsed="false">
      <c r="A135" s="6"/>
      <c r="B135" s="6"/>
      <c r="C135" s="59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7"/>
    </row>
    <row r="136" customFormat="false" ht="15" hidden="false" customHeight="false" outlineLevel="0" collapsed="false">
      <c r="A136" s="6"/>
      <c r="B136" s="6"/>
      <c r="C136" s="59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7"/>
    </row>
    <row r="137" customFormat="false" ht="15" hidden="false" customHeight="false" outlineLevel="0" collapsed="false">
      <c r="A137" s="6"/>
      <c r="B137" s="6"/>
      <c r="C137" s="59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7"/>
    </row>
    <row r="138" customFormat="false" ht="15" hidden="false" customHeight="false" outlineLevel="0" collapsed="false">
      <c r="A138" s="6"/>
      <c r="B138" s="6"/>
      <c r="C138" s="59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7"/>
    </row>
    <row r="139" customFormat="false" ht="15" hidden="false" customHeight="false" outlineLevel="0" collapsed="false">
      <c r="A139" s="6"/>
      <c r="B139" s="6"/>
      <c r="C139" s="59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7"/>
    </row>
    <row r="140" customFormat="false" ht="15" hidden="false" customHeight="false" outlineLevel="0" collapsed="false">
      <c r="A140" s="6"/>
      <c r="B140" s="6"/>
      <c r="C140" s="59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</row>
    <row r="141" customFormat="false" ht="15" hidden="false" customHeight="false" outlineLevel="0" collapsed="false">
      <c r="A141" s="6"/>
      <c r="B141" s="6"/>
      <c r="C141" s="59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7"/>
    </row>
    <row r="142" customFormat="false" ht="15" hidden="false" customHeight="false" outlineLevel="0" collapsed="false">
      <c r="A142" s="6"/>
      <c r="B142" s="6"/>
      <c r="C142" s="59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7"/>
    </row>
    <row r="143" customFormat="false" ht="15" hidden="false" customHeight="false" outlineLevel="0" collapsed="false">
      <c r="A143" s="6"/>
      <c r="B143" s="6"/>
      <c r="C143" s="59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7"/>
    </row>
    <row r="144" customFormat="false" ht="15" hidden="false" customHeight="false" outlineLevel="0" collapsed="false">
      <c r="A144" s="6"/>
      <c r="B144" s="6"/>
      <c r="C144" s="59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</row>
    <row r="145" customFormat="false" ht="15" hidden="false" customHeight="false" outlineLevel="0" collapsed="false">
      <c r="A145" s="6"/>
      <c r="B145" s="6"/>
      <c r="C145" s="59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7"/>
    </row>
    <row r="146" customFormat="false" ht="15" hidden="false" customHeight="false" outlineLevel="0" collapsed="false">
      <c r="A146" s="6"/>
      <c r="B146" s="6"/>
      <c r="C146" s="59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7"/>
    </row>
    <row r="147" customFormat="false" ht="15" hidden="false" customHeight="false" outlineLevel="0" collapsed="false">
      <c r="A147" s="6"/>
      <c r="B147" s="6"/>
      <c r="C147" s="59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7"/>
    </row>
    <row r="148" customFormat="false" ht="15" hidden="false" customHeight="false" outlineLevel="0" collapsed="false">
      <c r="A148" s="6"/>
      <c r="B148" s="6"/>
      <c r="C148" s="59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</row>
    <row r="149" customFormat="false" ht="15" hidden="false" customHeight="false" outlineLevel="0" collapsed="false">
      <c r="A149" s="6"/>
      <c r="B149" s="6"/>
      <c r="C149" s="59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7"/>
    </row>
    <row r="150" customFormat="false" ht="15" hidden="false" customHeight="false" outlineLevel="0" collapsed="false">
      <c r="A150" s="6"/>
      <c r="B150" s="6"/>
      <c r="C150" s="59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7"/>
    </row>
    <row r="151" customFormat="false" ht="15" hidden="false" customHeight="false" outlineLevel="0" collapsed="false">
      <c r="A151" s="6"/>
      <c r="B151" s="6"/>
      <c r="C151" s="59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7"/>
    </row>
    <row r="152" customFormat="false" ht="15" hidden="false" customHeight="false" outlineLevel="0" collapsed="false">
      <c r="A152" s="6"/>
      <c r="B152" s="6"/>
      <c r="C152" s="59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</row>
    <row r="153" customFormat="false" ht="15" hidden="false" customHeight="false" outlineLevel="0" collapsed="false">
      <c r="A153" s="6"/>
      <c r="B153" s="6"/>
      <c r="C153" s="59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7"/>
    </row>
    <row r="154" customFormat="false" ht="15" hidden="false" customHeight="false" outlineLevel="0" collapsed="false">
      <c r="A154" s="6"/>
      <c r="B154" s="6"/>
      <c r="C154" s="59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7"/>
    </row>
    <row r="155" customFormat="false" ht="15" hidden="false" customHeight="false" outlineLevel="0" collapsed="false">
      <c r="A155" s="6"/>
      <c r="B155" s="6"/>
      <c r="C155" s="59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7"/>
    </row>
    <row r="156" customFormat="false" ht="15" hidden="false" customHeight="false" outlineLevel="0" collapsed="false">
      <c r="A156" s="6"/>
      <c r="B156" s="6"/>
      <c r="C156" s="59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</row>
    <row r="157" customFormat="false" ht="15" hidden="false" customHeight="false" outlineLevel="0" collapsed="false">
      <c r="A157" s="6"/>
      <c r="B157" s="6"/>
      <c r="C157" s="59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7"/>
    </row>
    <row r="158" customFormat="false" ht="15" hidden="false" customHeight="false" outlineLevel="0" collapsed="false">
      <c r="A158" s="6"/>
      <c r="B158" s="6"/>
      <c r="C158" s="59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7"/>
    </row>
    <row r="159" customFormat="false" ht="15" hidden="false" customHeight="false" outlineLevel="0" collapsed="false">
      <c r="A159" s="6"/>
      <c r="B159" s="6"/>
      <c r="C159" s="59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7"/>
    </row>
    <row r="160" customFormat="false" ht="15" hidden="false" customHeight="false" outlineLevel="0" collapsed="false">
      <c r="A160" s="6"/>
      <c r="B160" s="6"/>
      <c r="C160" s="59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</row>
    <row r="161" customFormat="false" ht="15" hidden="false" customHeight="false" outlineLevel="0" collapsed="false">
      <c r="A161" s="6"/>
      <c r="B161" s="6"/>
      <c r="C161" s="59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7"/>
    </row>
    <row r="162" customFormat="false" ht="15" hidden="false" customHeight="false" outlineLevel="0" collapsed="false">
      <c r="A162" s="6"/>
      <c r="B162" s="6"/>
      <c r="C162" s="59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7"/>
    </row>
    <row r="163" customFormat="false" ht="15" hidden="false" customHeight="false" outlineLevel="0" collapsed="false">
      <c r="A163" s="6"/>
      <c r="B163" s="6"/>
      <c r="C163" s="59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7"/>
    </row>
    <row r="164" customFormat="false" ht="15" hidden="false" customHeight="false" outlineLevel="0" collapsed="false">
      <c r="A164" s="6"/>
      <c r="B164" s="6"/>
      <c r="C164" s="59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</row>
    <row r="165" customFormat="false" ht="15" hidden="false" customHeight="false" outlineLevel="0" collapsed="false">
      <c r="A165" s="6"/>
      <c r="B165" s="6"/>
      <c r="C165" s="59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7"/>
    </row>
    <row r="166" customFormat="false" ht="15" hidden="false" customHeight="false" outlineLevel="0" collapsed="false">
      <c r="A166" s="6"/>
      <c r="B166" s="6"/>
      <c r="C166" s="59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7"/>
    </row>
    <row r="167" customFormat="false" ht="15" hidden="false" customHeight="false" outlineLevel="0" collapsed="false">
      <c r="A167" s="6"/>
      <c r="B167" s="6"/>
      <c r="C167" s="59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7"/>
    </row>
    <row r="168" customFormat="false" ht="15" hidden="false" customHeight="false" outlineLevel="0" collapsed="false">
      <c r="A168" s="6"/>
      <c r="B168" s="6"/>
      <c r="C168" s="59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</row>
    <row r="169" customFormat="false" ht="15" hidden="false" customHeight="false" outlineLevel="0" collapsed="false">
      <c r="A169" s="6"/>
      <c r="B169" s="6"/>
      <c r="C169" s="59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7"/>
    </row>
    <row r="170" customFormat="false" ht="15" hidden="false" customHeight="false" outlineLevel="0" collapsed="false">
      <c r="A170" s="6"/>
      <c r="B170" s="6"/>
      <c r="C170" s="59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7"/>
    </row>
    <row r="171" customFormat="false" ht="15" hidden="false" customHeight="false" outlineLevel="0" collapsed="false">
      <c r="A171" s="6"/>
      <c r="B171" s="6"/>
      <c r="C171" s="59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7"/>
    </row>
    <row r="172" customFormat="false" ht="15" hidden="false" customHeight="false" outlineLevel="0" collapsed="false">
      <c r="A172" s="6"/>
      <c r="B172" s="6"/>
      <c r="C172" s="59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</row>
    <row r="173" customFormat="false" ht="15" hidden="false" customHeight="false" outlineLevel="0" collapsed="false">
      <c r="A173" s="6"/>
      <c r="B173" s="6"/>
      <c r="C173" s="59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7"/>
    </row>
    <row r="174" customFormat="false" ht="15" hidden="false" customHeight="false" outlineLevel="0" collapsed="false">
      <c r="A174" s="6"/>
      <c r="B174" s="6"/>
      <c r="C174" s="59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7"/>
    </row>
    <row r="175" customFormat="false" ht="15" hidden="false" customHeight="false" outlineLevel="0" collapsed="false">
      <c r="A175" s="6"/>
      <c r="B175" s="6"/>
      <c r="C175" s="59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7"/>
    </row>
    <row r="176" customFormat="false" ht="15" hidden="false" customHeight="false" outlineLevel="0" collapsed="false">
      <c r="A176" s="6"/>
      <c r="B176" s="6"/>
      <c r="C176" s="59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</row>
    <row r="177" customFormat="false" ht="15" hidden="false" customHeight="false" outlineLevel="0" collapsed="false">
      <c r="A177" s="6"/>
      <c r="B177" s="6"/>
      <c r="C177" s="59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7"/>
    </row>
    <row r="178" customFormat="false" ht="15" hidden="false" customHeight="false" outlineLevel="0" collapsed="false">
      <c r="A178" s="6"/>
      <c r="B178" s="6"/>
      <c r="C178" s="59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7"/>
    </row>
    <row r="179" customFormat="false" ht="15" hidden="false" customHeight="false" outlineLevel="0" collapsed="false">
      <c r="A179" s="6"/>
      <c r="B179" s="6"/>
      <c r="C179" s="59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7"/>
    </row>
    <row r="180" customFormat="false" ht="15" hidden="false" customHeight="false" outlineLevel="0" collapsed="false">
      <c r="A180" s="6"/>
      <c r="B180" s="6"/>
      <c r="C180" s="59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7"/>
    </row>
    <row r="181" customFormat="false" ht="15" hidden="false" customHeight="false" outlineLevel="0" collapsed="false">
      <c r="A181" s="6"/>
      <c r="B181" s="6"/>
      <c r="C181" s="59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7"/>
    </row>
    <row r="182" customFormat="false" ht="15" hidden="false" customHeight="false" outlineLevel="0" collapsed="false">
      <c r="A182" s="6"/>
      <c r="B182" s="6"/>
      <c r="C182" s="59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7"/>
    </row>
    <row r="183" customFormat="false" ht="15" hidden="false" customHeight="false" outlineLevel="0" collapsed="false">
      <c r="A183" s="6"/>
      <c r="B183" s="6"/>
      <c r="C183" s="59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7"/>
    </row>
    <row r="184" customFormat="false" ht="15" hidden="false" customHeight="false" outlineLevel="0" collapsed="false">
      <c r="A184" s="6"/>
      <c r="B184" s="6"/>
      <c r="C184" s="59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</row>
    <row r="185" customFormat="false" ht="15" hidden="false" customHeight="false" outlineLevel="0" collapsed="false">
      <c r="A185" s="6"/>
      <c r="B185" s="6"/>
      <c r="C185" s="59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7"/>
    </row>
    <row r="186" customFormat="false" ht="15" hidden="false" customHeight="false" outlineLevel="0" collapsed="false">
      <c r="A186" s="6"/>
      <c r="B186" s="6"/>
      <c r="C186" s="59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7"/>
    </row>
    <row r="187" customFormat="false" ht="15" hidden="false" customHeight="false" outlineLevel="0" collapsed="false">
      <c r="A187" s="6"/>
      <c r="B187" s="6"/>
      <c r="C187" s="59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7"/>
    </row>
    <row r="188" customFormat="false" ht="15" hidden="false" customHeight="false" outlineLevel="0" collapsed="false">
      <c r="A188" s="6"/>
      <c r="B188" s="6"/>
      <c r="C188" s="59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</row>
    <row r="189" customFormat="false" ht="15" hidden="false" customHeight="false" outlineLevel="0" collapsed="false">
      <c r="A189" s="6"/>
      <c r="B189" s="6"/>
      <c r="C189" s="59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7"/>
    </row>
    <row r="190" customFormat="false" ht="15" hidden="false" customHeight="false" outlineLevel="0" collapsed="false">
      <c r="A190" s="6"/>
      <c r="B190" s="6"/>
      <c r="C190" s="59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7"/>
    </row>
    <row r="191" customFormat="false" ht="15" hidden="false" customHeight="false" outlineLevel="0" collapsed="false">
      <c r="A191" s="6"/>
      <c r="B191" s="6"/>
      <c r="C191" s="59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7"/>
    </row>
    <row r="192" customFormat="false" ht="15" hidden="false" customHeight="false" outlineLevel="0" collapsed="false">
      <c r="A192" s="6"/>
      <c r="B192" s="6"/>
      <c r="C192" s="59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</row>
    <row r="193" customFormat="false" ht="15" hidden="false" customHeight="false" outlineLevel="0" collapsed="false">
      <c r="A193" s="6"/>
      <c r="B193" s="6"/>
      <c r="C193" s="59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7"/>
    </row>
    <row r="194" customFormat="false" ht="15" hidden="false" customHeight="false" outlineLevel="0" collapsed="false">
      <c r="A194" s="6"/>
      <c r="B194" s="6"/>
      <c r="C194" s="59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7"/>
    </row>
    <row r="195" customFormat="false" ht="15" hidden="false" customHeight="false" outlineLevel="0" collapsed="false">
      <c r="A195" s="6"/>
      <c r="B195" s="6"/>
      <c r="C195" s="59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7"/>
    </row>
    <row r="196" customFormat="false" ht="15" hidden="false" customHeight="false" outlineLevel="0" collapsed="false">
      <c r="A196" s="6"/>
      <c r="B196" s="6"/>
      <c r="C196" s="59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</row>
    <row r="197" customFormat="false" ht="15" hidden="false" customHeight="false" outlineLevel="0" collapsed="false">
      <c r="A197" s="6"/>
      <c r="B197" s="6"/>
      <c r="C197" s="59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7"/>
    </row>
    <row r="198" customFormat="false" ht="15" hidden="false" customHeight="false" outlineLevel="0" collapsed="false">
      <c r="A198" s="6"/>
      <c r="B198" s="6"/>
      <c r="C198" s="59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7"/>
    </row>
    <row r="199" customFormat="false" ht="15" hidden="false" customHeight="false" outlineLevel="0" collapsed="false">
      <c r="A199" s="6"/>
      <c r="B199" s="6"/>
      <c r="C199" s="59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7"/>
    </row>
    <row r="200" customFormat="false" ht="15" hidden="false" customHeight="false" outlineLevel="0" collapsed="false">
      <c r="A200" s="6"/>
      <c r="B200" s="6"/>
      <c r="C200" s="59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7"/>
    </row>
    <row r="201" customFormat="false" ht="15" hidden="false" customHeight="false" outlineLevel="0" collapsed="false">
      <c r="A201" s="6"/>
      <c r="B201" s="6"/>
      <c r="C201" s="59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7"/>
    </row>
    <row r="202" customFormat="false" ht="15" hidden="false" customHeight="false" outlineLevel="0" collapsed="false">
      <c r="A202" s="6"/>
      <c r="B202" s="6"/>
      <c r="C202" s="59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7"/>
    </row>
    <row r="203" customFormat="false" ht="15" hidden="false" customHeight="false" outlineLevel="0" collapsed="false">
      <c r="A203" s="6"/>
      <c r="B203" s="6"/>
      <c r="C203" s="59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7"/>
    </row>
    <row r="204" customFormat="false" ht="15" hidden="false" customHeight="false" outlineLevel="0" collapsed="false">
      <c r="A204" s="6"/>
      <c r="B204" s="6"/>
      <c r="C204" s="59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7"/>
    </row>
    <row r="205" customFormat="false" ht="15" hidden="false" customHeight="false" outlineLevel="0" collapsed="false">
      <c r="A205" s="6"/>
      <c r="B205" s="6"/>
      <c r="C205" s="59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7"/>
    </row>
    <row r="206" customFormat="false" ht="15" hidden="false" customHeight="false" outlineLevel="0" collapsed="false">
      <c r="A206" s="6"/>
      <c r="B206" s="6"/>
      <c r="C206" s="59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7"/>
    </row>
    <row r="207" customFormat="false" ht="15" hidden="false" customHeight="false" outlineLevel="0" collapsed="false">
      <c r="A207" s="6"/>
      <c r="B207" s="6"/>
      <c r="C207" s="59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7"/>
    </row>
    <row r="208" customFormat="false" ht="15" hidden="false" customHeight="false" outlineLevel="0" collapsed="false">
      <c r="A208" s="6"/>
      <c r="B208" s="6"/>
      <c r="C208" s="59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</row>
    <row r="209" customFormat="false" ht="15" hidden="false" customHeight="false" outlineLevel="0" collapsed="false">
      <c r="A209" s="6"/>
      <c r="B209" s="6"/>
      <c r="C209" s="59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7"/>
    </row>
    <row r="210" customFormat="false" ht="15" hidden="false" customHeight="false" outlineLevel="0" collapsed="false">
      <c r="A210" s="6"/>
      <c r="B210" s="6"/>
      <c r="C210" s="59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7"/>
    </row>
    <row r="211" customFormat="false" ht="15" hidden="false" customHeight="false" outlineLevel="0" collapsed="false">
      <c r="A211" s="6"/>
      <c r="B211" s="6"/>
      <c r="C211" s="59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7"/>
    </row>
    <row r="212" customFormat="false" ht="15" hidden="false" customHeight="false" outlineLevel="0" collapsed="false">
      <c r="A212" s="6"/>
      <c r="B212" s="6"/>
      <c r="C212" s="59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</row>
    <row r="213" customFormat="false" ht="15" hidden="false" customHeight="false" outlineLevel="0" collapsed="false">
      <c r="A213" s="6"/>
      <c r="B213" s="6"/>
      <c r="C213" s="59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7"/>
    </row>
    <row r="214" customFormat="false" ht="15" hidden="false" customHeight="false" outlineLevel="0" collapsed="false">
      <c r="A214" s="6"/>
      <c r="B214" s="6"/>
      <c r="C214" s="59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7"/>
    </row>
    <row r="215" customFormat="false" ht="15" hidden="false" customHeight="false" outlineLevel="0" collapsed="false">
      <c r="A215" s="6"/>
      <c r="B215" s="6"/>
      <c r="C215" s="59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7"/>
    </row>
    <row r="216" customFormat="false" ht="15" hidden="false" customHeight="false" outlineLevel="0" collapsed="false">
      <c r="A216" s="6"/>
      <c r="B216" s="6"/>
      <c r="C216" s="59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</row>
    <row r="217" customFormat="false" ht="15" hidden="false" customHeight="false" outlineLevel="0" collapsed="false">
      <c r="A217" s="6"/>
      <c r="B217" s="6"/>
      <c r="C217" s="59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7"/>
    </row>
    <row r="218" customFormat="false" ht="15" hidden="false" customHeight="false" outlineLevel="0" collapsed="false">
      <c r="A218" s="6"/>
      <c r="B218" s="6"/>
      <c r="C218" s="59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7"/>
    </row>
    <row r="219" customFormat="false" ht="15" hidden="false" customHeight="false" outlineLevel="0" collapsed="false">
      <c r="A219" s="6"/>
      <c r="B219" s="6"/>
      <c r="C219" s="59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7"/>
    </row>
    <row r="220" customFormat="false" ht="15" hidden="false" customHeight="false" outlineLevel="0" collapsed="false">
      <c r="A220" s="6"/>
      <c r="B220" s="6"/>
      <c r="C220" s="59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</row>
    <row r="221" customFormat="false" ht="15" hidden="false" customHeight="false" outlineLevel="0" collapsed="false">
      <c r="A221" s="6"/>
      <c r="B221" s="6"/>
      <c r="C221" s="59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7"/>
    </row>
    <row r="222" customFormat="false" ht="15" hidden="false" customHeight="false" outlineLevel="0" collapsed="false">
      <c r="A222" s="6"/>
      <c r="B222" s="6"/>
      <c r="C222" s="59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7"/>
    </row>
    <row r="223" customFormat="false" ht="15" hidden="false" customHeight="false" outlineLevel="0" collapsed="false">
      <c r="A223" s="6"/>
      <c r="B223" s="6"/>
      <c r="C223" s="59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7"/>
    </row>
    <row r="224" customFormat="false" ht="15" hidden="false" customHeight="false" outlineLevel="0" collapsed="false">
      <c r="A224" s="6"/>
      <c r="B224" s="6"/>
      <c r="C224" s="59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</row>
    <row r="225" customFormat="false" ht="15" hidden="false" customHeight="false" outlineLevel="0" collapsed="false">
      <c r="A225" s="6"/>
      <c r="B225" s="6"/>
      <c r="C225" s="59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7"/>
    </row>
    <row r="226" customFormat="false" ht="15" hidden="false" customHeight="false" outlineLevel="0" collapsed="false">
      <c r="A226" s="6"/>
      <c r="B226" s="6"/>
      <c r="C226" s="59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7"/>
    </row>
    <row r="227" customFormat="false" ht="15" hidden="false" customHeight="false" outlineLevel="0" collapsed="false">
      <c r="A227" s="6"/>
      <c r="B227" s="6"/>
      <c r="C227" s="59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7"/>
    </row>
    <row r="228" customFormat="false" ht="15" hidden="false" customHeight="false" outlineLevel="0" collapsed="false">
      <c r="A228" s="6"/>
      <c r="B228" s="6"/>
      <c r="C228" s="59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</row>
    <row r="229" customFormat="false" ht="15" hidden="false" customHeight="false" outlineLevel="0" collapsed="false">
      <c r="A229" s="6"/>
      <c r="B229" s="6"/>
      <c r="C229" s="59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7"/>
    </row>
    <row r="230" customFormat="false" ht="15" hidden="false" customHeight="false" outlineLevel="0" collapsed="false">
      <c r="A230" s="6"/>
      <c r="B230" s="6"/>
      <c r="C230" s="59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7"/>
    </row>
    <row r="231" customFormat="false" ht="15" hidden="false" customHeight="false" outlineLevel="0" collapsed="false">
      <c r="A231" s="6"/>
      <c r="B231" s="6"/>
      <c r="C231" s="59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7"/>
    </row>
    <row r="232" customFormat="false" ht="15" hidden="false" customHeight="false" outlineLevel="0" collapsed="false">
      <c r="A232" s="6"/>
      <c r="B232" s="6"/>
      <c r="C232" s="59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</row>
    <row r="233" customFormat="false" ht="15" hidden="false" customHeight="false" outlineLevel="0" collapsed="false">
      <c r="A233" s="6"/>
      <c r="B233" s="6"/>
      <c r="C233" s="59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7"/>
    </row>
    <row r="234" customFormat="false" ht="15" hidden="false" customHeight="false" outlineLevel="0" collapsed="false">
      <c r="A234" s="6"/>
      <c r="B234" s="6"/>
      <c r="C234" s="59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7"/>
    </row>
    <row r="235" customFormat="false" ht="15" hidden="false" customHeight="false" outlineLevel="0" collapsed="false">
      <c r="A235" s="6"/>
      <c r="B235" s="6"/>
      <c r="C235" s="59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7"/>
    </row>
    <row r="236" customFormat="false" ht="15" hidden="false" customHeight="false" outlineLevel="0" collapsed="false">
      <c r="A236" s="6"/>
      <c r="B236" s="6"/>
      <c r="C236" s="59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</row>
    <row r="237" customFormat="false" ht="15" hidden="false" customHeight="false" outlineLevel="0" collapsed="false">
      <c r="A237" s="6"/>
      <c r="B237" s="6"/>
      <c r="C237" s="59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7"/>
    </row>
    <row r="238" customFormat="false" ht="15" hidden="false" customHeight="false" outlineLevel="0" collapsed="false">
      <c r="A238" s="6"/>
      <c r="B238" s="6"/>
      <c r="C238" s="59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7"/>
    </row>
    <row r="239" customFormat="false" ht="15" hidden="false" customHeight="false" outlineLevel="0" collapsed="false">
      <c r="A239" s="6"/>
      <c r="B239" s="6"/>
      <c r="C239" s="59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7"/>
    </row>
    <row r="240" customFormat="false" ht="15" hidden="false" customHeight="false" outlineLevel="0" collapsed="false">
      <c r="A240" s="6"/>
      <c r="B240" s="6"/>
      <c r="C240" s="59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</row>
    <row r="241" customFormat="false" ht="15" hidden="false" customHeight="false" outlineLevel="0" collapsed="false">
      <c r="A241" s="6"/>
      <c r="B241" s="6"/>
      <c r="C241" s="59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7"/>
    </row>
    <row r="242" customFormat="false" ht="15" hidden="false" customHeight="false" outlineLevel="0" collapsed="false">
      <c r="A242" s="6"/>
      <c r="B242" s="6"/>
      <c r="C242" s="59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7"/>
    </row>
    <row r="243" customFormat="false" ht="15" hidden="false" customHeight="false" outlineLevel="0" collapsed="false">
      <c r="A243" s="6"/>
      <c r="B243" s="6"/>
      <c r="C243" s="59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7"/>
    </row>
    <row r="244" customFormat="false" ht="15" hidden="false" customHeight="false" outlineLevel="0" collapsed="false">
      <c r="A244" s="6"/>
      <c r="B244" s="6"/>
      <c r="C244" s="59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</row>
    <row r="245" customFormat="false" ht="15" hidden="false" customHeight="false" outlineLevel="0" collapsed="false">
      <c r="A245" s="6"/>
      <c r="B245" s="6"/>
      <c r="C245" s="59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7"/>
    </row>
    <row r="246" customFormat="false" ht="15" hidden="false" customHeight="false" outlineLevel="0" collapsed="false">
      <c r="A246" s="6"/>
      <c r="B246" s="6"/>
      <c r="C246" s="59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7"/>
    </row>
    <row r="247" customFormat="false" ht="15" hidden="false" customHeight="false" outlineLevel="0" collapsed="false">
      <c r="A247" s="6"/>
      <c r="B247" s="6"/>
      <c r="C247" s="59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7"/>
    </row>
    <row r="248" customFormat="false" ht="15" hidden="false" customHeight="false" outlineLevel="0" collapsed="false">
      <c r="A248" s="6"/>
      <c r="B248" s="6"/>
      <c r="C248" s="59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7"/>
    </row>
    <row r="249" customFormat="false" ht="15" hidden="false" customHeight="false" outlineLevel="0" collapsed="false">
      <c r="A249" s="6"/>
      <c r="B249" s="6"/>
      <c r="C249" s="59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7"/>
    </row>
    <row r="250" customFormat="false" ht="15" hidden="false" customHeight="false" outlineLevel="0" collapsed="false">
      <c r="A250" s="6"/>
      <c r="B250" s="6"/>
      <c r="C250" s="59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7"/>
    </row>
    <row r="251" customFormat="false" ht="15" hidden="false" customHeight="false" outlineLevel="0" collapsed="false">
      <c r="A251" s="6"/>
      <c r="B251" s="6"/>
      <c r="C251" s="59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7"/>
    </row>
    <row r="252" customFormat="false" ht="15" hidden="false" customHeight="false" outlineLevel="0" collapsed="false">
      <c r="A252" s="6"/>
      <c r="B252" s="6"/>
      <c r="C252" s="59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</row>
    <row r="253" customFormat="false" ht="15" hidden="false" customHeight="false" outlineLevel="0" collapsed="false">
      <c r="A253" s="6"/>
      <c r="B253" s="6"/>
      <c r="C253" s="59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7"/>
    </row>
    <row r="254" customFormat="false" ht="15" hidden="false" customHeight="false" outlineLevel="0" collapsed="false">
      <c r="A254" s="6"/>
      <c r="B254" s="6"/>
      <c r="C254" s="59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7"/>
    </row>
    <row r="255" customFormat="false" ht="15" hidden="false" customHeight="false" outlineLevel="0" collapsed="false">
      <c r="A255" s="6"/>
      <c r="B255" s="6"/>
      <c r="C255" s="59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7"/>
    </row>
    <row r="256" customFormat="false" ht="15" hidden="false" customHeight="false" outlineLevel="0" collapsed="false">
      <c r="A256" s="6"/>
      <c r="B256" s="6"/>
      <c r="C256" s="59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</row>
    <row r="257" customFormat="false" ht="15" hidden="false" customHeight="false" outlineLevel="0" collapsed="false">
      <c r="A257" s="6"/>
      <c r="B257" s="6"/>
      <c r="C257" s="59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7"/>
    </row>
    <row r="258" customFormat="false" ht="15" hidden="false" customHeight="false" outlineLevel="0" collapsed="false">
      <c r="A258" s="6"/>
      <c r="B258" s="6"/>
      <c r="C258" s="59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7"/>
    </row>
    <row r="259" customFormat="false" ht="15" hidden="false" customHeight="false" outlineLevel="0" collapsed="false">
      <c r="A259" s="6"/>
      <c r="B259" s="6"/>
      <c r="C259" s="59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7"/>
    </row>
    <row r="260" customFormat="false" ht="15" hidden="false" customHeight="false" outlineLevel="0" collapsed="false">
      <c r="A260" s="6"/>
      <c r="B260" s="6"/>
      <c r="C260" s="59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</row>
    <row r="261" customFormat="false" ht="15" hidden="false" customHeight="false" outlineLevel="0" collapsed="false">
      <c r="A261" s="6"/>
      <c r="B261" s="6"/>
      <c r="C261" s="59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7"/>
    </row>
    <row r="262" customFormat="false" ht="15" hidden="false" customHeight="false" outlineLevel="0" collapsed="false">
      <c r="A262" s="6"/>
      <c r="B262" s="6"/>
      <c r="C262" s="59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7"/>
    </row>
    <row r="263" customFormat="false" ht="15" hidden="false" customHeight="false" outlineLevel="0" collapsed="false">
      <c r="A263" s="6"/>
      <c r="B263" s="6"/>
      <c r="C263" s="59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7"/>
    </row>
    <row r="264" customFormat="false" ht="15" hidden="false" customHeight="false" outlineLevel="0" collapsed="false">
      <c r="A264" s="6"/>
      <c r="B264" s="6"/>
      <c r="C264" s="59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</row>
    <row r="265" customFormat="false" ht="15" hidden="false" customHeight="false" outlineLevel="0" collapsed="false">
      <c r="A265" s="6"/>
      <c r="B265" s="6"/>
      <c r="C265" s="59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7"/>
    </row>
    <row r="266" customFormat="false" ht="15" hidden="false" customHeight="false" outlineLevel="0" collapsed="false">
      <c r="A266" s="6"/>
      <c r="B266" s="6"/>
      <c r="C266" s="59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7"/>
    </row>
    <row r="267" customFormat="false" ht="15" hidden="false" customHeight="false" outlineLevel="0" collapsed="false">
      <c r="A267" s="6"/>
      <c r="B267" s="6"/>
      <c r="C267" s="59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7"/>
    </row>
    <row r="268" customFormat="false" ht="15" hidden="false" customHeight="false" outlineLevel="0" collapsed="false">
      <c r="A268" s="6"/>
      <c r="B268" s="6"/>
      <c r="C268" s="59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</row>
    <row r="269" customFormat="false" ht="15" hidden="false" customHeight="false" outlineLevel="0" collapsed="false">
      <c r="A269" s="6"/>
      <c r="B269" s="6"/>
      <c r="C269" s="59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7"/>
    </row>
    <row r="270" customFormat="false" ht="15" hidden="false" customHeight="false" outlineLevel="0" collapsed="false">
      <c r="A270" s="6"/>
      <c r="B270" s="6"/>
      <c r="C270" s="59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7"/>
    </row>
    <row r="271" customFormat="false" ht="15" hidden="false" customHeight="false" outlineLevel="0" collapsed="false">
      <c r="A271" s="6"/>
      <c r="B271" s="6"/>
      <c r="C271" s="59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7"/>
    </row>
    <row r="272" customFormat="false" ht="15" hidden="false" customHeight="false" outlineLevel="0" collapsed="false">
      <c r="A272" s="6"/>
      <c r="B272" s="6"/>
      <c r="C272" s="59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</row>
    <row r="273" customFormat="false" ht="15" hidden="false" customHeight="false" outlineLevel="0" collapsed="false">
      <c r="A273" s="6"/>
      <c r="B273" s="6"/>
      <c r="C273" s="59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7"/>
    </row>
    <row r="274" customFormat="false" ht="15" hidden="false" customHeight="false" outlineLevel="0" collapsed="false">
      <c r="A274" s="6"/>
      <c r="B274" s="6"/>
      <c r="C274" s="59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7"/>
    </row>
    <row r="275" customFormat="false" ht="15" hidden="false" customHeight="false" outlineLevel="0" collapsed="false">
      <c r="A275" s="6"/>
      <c r="B275" s="6"/>
      <c r="C275" s="59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7"/>
    </row>
    <row r="276" customFormat="false" ht="15" hidden="false" customHeight="false" outlineLevel="0" collapsed="false">
      <c r="A276" s="6"/>
      <c r="B276" s="6"/>
      <c r="C276" s="59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</row>
    <row r="277" customFormat="false" ht="15" hidden="false" customHeight="false" outlineLevel="0" collapsed="false">
      <c r="A277" s="6"/>
      <c r="B277" s="6"/>
      <c r="C277" s="59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7"/>
    </row>
    <row r="278" customFormat="false" ht="15" hidden="false" customHeight="false" outlineLevel="0" collapsed="false">
      <c r="A278" s="6"/>
      <c r="B278" s="6"/>
      <c r="C278" s="59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7"/>
    </row>
    <row r="279" customFormat="false" ht="15" hidden="false" customHeight="false" outlineLevel="0" collapsed="false">
      <c r="A279" s="6"/>
      <c r="B279" s="6"/>
      <c r="C279" s="59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7"/>
    </row>
    <row r="280" customFormat="false" ht="15" hidden="false" customHeight="false" outlineLevel="0" collapsed="false">
      <c r="A280" s="6"/>
      <c r="B280" s="6"/>
      <c r="C280" s="59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</row>
    <row r="281" customFormat="false" ht="15" hidden="false" customHeight="false" outlineLevel="0" collapsed="false">
      <c r="A281" s="6"/>
      <c r="B281" s="6"/>
      <c r="C281" s="59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7"/>
    </row>
    <row r="282" customFormat="false" ht="15" hidden="false" customHeight="false" outlineLevel="0" collapsed="false">
      <c r="A282" s="6"/>
      <c r="B282" s="6"/>
      <c r="C282" s="59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7"/>
    </row>
    <row r="283" customFormat="false" ht="15" hidden="false" customHeight="false" outlineLevel="0" collapsed="false">
      <c r="A283" s="6"/>
      <c r="B283" s="6"/>
      <c r="C283" s="59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7"/>
    </row>
    <row r="284" customFormat="false" ht="15" hidden="false" customHeight="false" outlineLevel="0" collapsed="false">
      <c r="A284" s="6"/>
      <c r="B284" s="6"/>
      <c r="C284" s="59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7"/>
    </row>
    <row r="285" customFormat="false" ht="15" hidden="false" customHeight="false" outlineLevel="0" collapsed="false">
      <c r="A285" s="6"/>
      <c r="B285" s="6"/>
      <c r="C285" s="59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7"/>
    </row>
    <row r="286" customFormat="false" ht="15" hidden="false" customHeight="false" outlineLevel="0" collapsed="false">
      <c r="A286" s="6"/>
      <c r="B286" s="6"/>
      <c r="C286" s="59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7"/>
    </row>
    <row r="287" customFormat="false" ht="15" hidden="false" customHeight="false" outlineLevel="0" collapsed="false">
      <c r="A287" s="6"/>
      <c r="B287" s="6"/>
      <c r="C287" s="59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7"/>
    </row>
    <row r="288" customFormat="false" ht="15" hidden="false" customHeight="false" outlineLevel="0" collapsed="false">
      <c r="A288" s="6"/>
      <c r="B288" s="6"/>
      <c r="C288" s="59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7"/>
    </row>
    <row r="289" customFormat="false" ht="15" hidden="false" customHeight="false" outlineLevel="0" collapsed="false">
      <c r="A289" s="6"/>
      <c r="B289" s="6"/>
      <c r="C289" s="59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7"/>
    </row>
    <row r="290" customFormat="false" ht="15" hidden="false" customHeight="false" outlineLevel="0" collapsed="false">
      <c r="A290" s="6"/>
      <c r="B290" s="6"/>
      <c r="C290" s="59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7"/>
    </row>
    <row r="291" customFormat="false" ht="15" hidden="false" customHeight="false" outlineLevel="0" collapsed="false">
      <c r="A291" s="6"/>
      <c r="B291" s="6"/>
      <c r="C291" s="59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7"/>
    </row>
    <row r="292" customFormat="false" ht="15" hidden="false" customHeight="false" outlineLevel="0" collapsed="false">
      <c r="A292" s="6"/>
      <c r="B292" s="6"/>
      <c r="C292" s="59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7"/>
    </row>
    <row r="293" customFormat="false" ht="15" hidden="false" customHeight="false" outlineLevel="0" collapsed="false">
      <c r="A293" s="6"/>
      <c r="B293" s="6"/>
      <c r="C293" s="59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7"/>
    </row>
    <row r="294" customFormat="false" ht="15" hidden="false" customHeight="false" outlineLevel="0" collapsed="false">
      <c r="A294" s="6"/>
      <c r="B294" s="6"/>
      <c r="C294" s="59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7"/>
    </row>
    <row r="295" customFormat="false" ht="15" hidden="false" customHeight="false" outlineLevel="0" collapsed="false">
      <c r="A295" s="6"/>
      <c r="B295" s="6"/>
      <c r="C295" s="59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7"/>
    </row>
    <row r="296" customFormat="false" ht="15" hidden="false" customHeight="false" outlineLevel="0" collapsed="false">
      <c r="A296" s="6"/>
      <c r="B296" s="6"/>
      <c r="C296" s="59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7"/>
    </row>
    <row r="297" customFormat="false" ht="15" hidden="false" customHeight="false" outlineLevel="0" collapsed="false">
      <c r="A297" s="6"/>
      <c r="B297" s="6"/>
      <c r="C297" s="59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7"/>
    </row>
    <row r="298" customFormat="false" ht="15" hidden="false" customHeight="false" outlineLevel="0" collapsed="false">
      <c r="A298" s="6"/>
      <c r="B298" s="6"/>
      <c r="C298" s="59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7"/>
    </row>
    <row r="299" customFormat="false" ht="15" hidden="false" customHeight="false" outlineLevel="0" collapsed="false">
      <c r="A299" s="6"/>
      <c r="B299" s="6"/>
      <c r="C299" s="59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7"/>
    </row>
    <row r="300" customFormat="false" ht="15" hidden="false" customHeight="false" outlineLevel="0" collapsed="false">
      <c r="A300" s="6"/>
      <c r="B300" s="6"/>
      <c r="C300" s="59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7"/>
    </row>
    <row r="301" customFormat="false" ht="15" hidden="false" customHeight="false" outlineLevel="0" collapsed="false">
      <c r="A301" s="6"/>
      <c r="B301" s="6"/>
      <c r="C301" s="59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7"/>
    </row>
    <row r="302" customFormat="false" ht="15" hidden="false" customHeight="false" outlineLevel="0" collapsed="false">
      <c r="A302" s="6"/>
      <c r="B302" s="6"/>
      <c r="C302" s="59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7"/>
    </row>
    <row r="303" customFormat="false" ht="15" hidden="false" customHeight="false" outlineLevel="0" collapsed="false">
      <c r="A303" s="6"/>
      <c r="B303" s="6"/>
      <c r="C303" s="59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7"/>
    </row>
    <row r="304" customFormat="false" ht="15" hidden="false" customHeight="false" outlineLevel="0" collapsed="false">
      <c r="A304" s="6"/>
      <c r="B304" s="6"/>
      <c r="C304" s="59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7"/>
    </row>
    <row r="305" customFormat="false" ht="15" hidden="false" customHeight="false" outlineLevel="0" collapsed="false">
      <c r="A305" s="6"/>
      <c r="B305" s="6"/>
      <c r="C305" s="59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7"/>
    </row>
    <row r="306" customFormat="false" ht="15" hidden="false" customHeight="false" outlineLevel="0" collapsed="false">
      <c r="A306" s="6"/>
      <c r="B306" s="6"/>
      <c r="C306" s="59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7"/>
    </row>
    <row r="307" customFormat="false" ht="15" hidden="false" customHeight="false" outlineLevel="0" collapsed="false">
      <c r="A307" s="6"/>
      <c r="B307" s="6"/>
      <c r="C307" s="59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7"/>
    </row>
    <row r="308" customFormat="false" ht="15" hidden="false" customHeight="false" outlineLevel="0" collapsed="false">
      <c r="A308" s="6"/>
      <c r="B308" s="6"/>
      <c r="C308" s="59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7"/>
    </row>
    <row r="309" customFormat="false" ht="15" hidden="false" customHeight="false" outlineLevel="0" collapsed="false">
      <c r="A309" s="6"/>
      <c r="B309" s="6"/>
      <c r="C309" s="59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7"/>
    </row>
    <row r="310" customFormat="false" ht="15" hidden="false" customHeight="false" outlineLevel="0" collapsed="false">
      <c r="A310" s="6"/>
      <c r="B310" s="6"/>
      <c r="C310" s="59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7"/>
    </row>
    <row r="311" customFormat="false" ht="15" hidden="false" customHeight="false" outlineLevel="0" collapsed="false">
      <c r="A311" s="6"/>
      <c r="B311" s="6"/>
      <c r="C311" s="59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7"/>
    </row>
    <row r="312" customFormat="false" ht="15" hidden="false" customHeight="false" outlineLevel="0" collapsed="false">
      <c r="A312" s="6"/>
      <c r="B312" s="6"/>
      <c r="C312" s="59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7"/>
    </row>
    <row r="313" customFormat="false" ht="15" hidden="false" customHeight="false" outlineLevel="0" collapsed="false">
      <c r="A313" s="6"/>
      <c r="B313" s="6"/>
      <c r="C313" s="59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7"/>
    </row>
    <row r="314" customFormat="false" ht="15" hidden="false" customHeight="false" outlineLevel="0" collapsed="false">
      <c r="A314" s="6"/>
      <c r="B314" s="6"/>
      <c r="C314" s="59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7"/>
    </row>
    <row r="315" customFormat="false" ht="15" hidden="false" customHeight="false" outlineLevel="0" collapsed="false">
      <c r="A315" s="6"/>
      <c r="B315" s="6"/>
      <c r="C315" s="59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7"/>
    </row>
    <row r="316" customFormat="false" ht="15" hidden="false" customHeight="false" outlineLevel="0" collapsed="false">
      <c r="A316" s="6"/>
      <c r="B316" s="6"/>
      <c r="C316" s="59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7"/>
    </row>
    <row r="317" customFormat="false" ht="15" hidden="false" customHeight="false" outlineLevel="0" collapsed="false">
      <c r="A317" s="6"/>
      <c r="B317" s="6"/>
      <c r="C317" s="59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7"/>
    </row>
    <row r="318" customFormat="false" ht="15" hidden="false" customHeight="false" outlineLevel="0" collapsed="false">
      <c r="A318" s="6"/>
      <c r="B318" s="6"/>
      <c r="C318" s="59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7"/>
    </row>
    <row r="319" customFormat="false" ht="15" hidden="false" customHeight="false" outlineLevel="0" collapsed="false">
      <c r="A319" s="6"/>
      <c r="B319" s="6"/>
      <c r="C319" s="59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7"/>
    </row>
    <row r="320" customFormat="false" ht="15" hidden="false" customHeight="false" outlineLevel="0" collapsed="false">
      <c r="A320" s="6"/>
      <c r="B320" s="6"/>
      <c r="C320" s="59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7"/>
    </row>
    <row r="321" customFormat="false" ht="15" hidden="false" customHeight="false" outlineLevel="0" collapsed="false">
      <c r="A321" s="6"/>
      <c r="B321" s="6"/>
      <c r="C321" s="59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7"/>
    </row>
    <row r="322" customFormat="false" ht="15" hidden="false" customHeight="false" outlineLevel="0" collapsed="false">
      <c r="A322" s="6"/>
      <c r="B322" s="6"/>
      <c r="C322" s="59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7"/>
    </row>
    <row r="323" customFormat="false" ht="15" hidden="false" customHeight="false" outlineLevel="0" collapsed="false">
      <c r="A323" s="6"/>
      <c r="B323" s="6"/>
      <c r="C323" s="59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7"/>
    </row>
    <row r="324" customFormat="false" ht="15" hidden="false" customHeight="false" outlineLevel="0" collapsed="false">
      <c r="A324" s="6"/>
      <c r="B324" s="6"/>
      <c r="C324" s="59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7"/>
    </row>
    <row r="325" customFormat="false" ht="15" hidden="false" customHeight="false" outlineLevel="0" collapsed="false">
      <c r="A325" s="6"/>
      <c r="B325" s="6"/>
      <c r="C325" s="59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7"/>
    </row>
    <row r="326" customFormat="false" ht="15" hidden="false" customHeight="false" outlineLevel="0" collapsed="false">
      <c r="A326" s="6"/>
      <c r="B326" s="6"/>
      <c r="C326" s="59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7"/>
    </row>
    <row r="327" customFormat="false" ht="15" hidden="false" customHeight="false" outlineLevel="0" collapsed="false">
      <c r="A327" s="6"/>
      <c r="B327" s="6"/>
      <c r="C327" s="59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7"/>
    </row>
    <row r="328" customFormat="false" ht="15" hidden="false" customHeight="false" outlineLevel="0" collapsed="false">
      <c r="A328" s="6"/>
      <c r="B328" s="6"/>
      <c r="C328" s="59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7"/>
    </row>
    <row r="329" customFormat="false" ht="15" hidden="false" customHeight="false" outlineLevel="0" collapsed="false">
      <c r="A329" s="6"/>
      <c r="B329" s="6"/>
      <c r="C329" s="59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7"/>
    </row>
    <row r="330" customFormat="false" ht="15" hidden="false" customHeight="false" outlineLevel="0" collapsed="false">
      <c r="A330" s="6"/>
      <c r="B330" s="6"/>
      <c r="C330" s="59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7"/>
    </row>
    <row r="331" customFormat="false" ht="15" hidden="false" customHeight="false" outlineLevel="0" collapsed="false">
      <c r="A331" s="6"/>
      <c r="B331" s="6"/>
      <c r="C331" s="59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7"/>
    </row>
    <row r="332" customFormat="false" ht="15" hidden="false" customHeight="false" outlineLevel="0" collapsed="false">
      <c r="A332" s="6"/>
      <c r="B332" s="6"/>
      <c r="C332" s="59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7"/>
    </row>
    <row r="333" customFormat="false" ht="15" hidden="false" customHeight="false" outlineLevel="0" collapsed="false">
      <c r="A333" s="6"/>
      <c r="B333" s="6"/>
      <c r="C333" s="59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7"/>
    </row>
    <row r="334" customFormat="false" ht="15" hidden="false" customHeight="false" outlineLevel="0" collapsed="false">
      <c r="A334" s="6"/>
      <c r="B334" s="6"/>
      <c r="C334" s="59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7"/>
    </row>
    <row r="335" customFormat="false" ht="15" hidden="false" customHeight="false" outlineLevel="0" collapsed="false">
      <c r="A335" s="6"/>
      <c r="B335" s="6"/>
      <c r="C335" s="59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7"/>
    </row>
    <row r="336" customFormat="false" ht="15" hidden="false" customHeight="false" outlineLevel="0" collapsed="false">
      <c r="A336" s="6"/>
      <c r="B336" s="6"/>
      <c r="C336" s="59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7"/>
    </row>
    <row r="337" customFormat="false" ht="15" hidden="false" customHeight="false" outlineLevel="0" collapsed="false">
      <c r="A337" s="6"/>
      <c r="B337" s="6"/>
      <c r="C337" s="59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7"/>
    </row>
    <row r="338" customFormat="false" ht="15" hidden="false" customHeight="false" outlineLevel="0" collapsed="false">
      <c r="A338" s="6"/>
      <c r="B338" s="6"/>
      <c r="C338" s="59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7"/>
    </row>
    <row r="339" customFormat="false" ht="15" hidden="false" customHeight="false" outlineLevel="0" collapsed="false">
      <c r="A339" s="6"/>
      <c r="B339" s="6"/>
      <c r="C339" s="59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7"/>
    </row>
    <row r="340" customFormat="false" ht="15" hidden="false" customHeight="false" outlineLevel="0" collapsed="false">
      <c r="A340" s="6"/>
      <c r="B340" s="6"/>
      <c r="C340" s="59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7"/>
    </row>
    <row r="341" customFormat="false" ht="15" hidden="false" customHeight="false" outlineLevel="0" collapsed="false">
      <c r="A341" s="6"/>
      <c r="B341" s="6"/>
      <c r="C341" s="59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7"/>
    </row>
    <row r="342" customFormat="false" ht="15" hidden="false" customHeight="false" outlineLevel="0" collapsed="false">
      <c r="A342" s="6"/>
      <c r="B342" s="6"/>
      <c r="C342" s="59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7"/>
    </row>
    <row r="343" customFormat="false" ht="15" hidden="false" customHeight="false" outlineLevel="0" collapsed="false">
      <c r="A343" s="6"/>
      <c r="B343" s="6"/>
      <c r="C343" s="59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7"/>
    </row>
    <row r="344" customFormat="false" ht="15" hidden="false" customHeight="false" outlineLevel="0" collapsed="false">
      <c r="A344" s="6"/>
      <c r="B344" s="6"/>
      <c r="C344" s="59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7"/>
    </row>
    <row r="345" customFormat="false" ht="15" hidden="false" customHeight="false" outlineLevel="0" collapsed="false">
      <c r="A345" s="6"/>
      <c r="B345" s="6"/>
      <c r="C345" s="59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7"/>
    </row>
    <row r="346" customFormat="false" ht="15" hidden="false" customHeight="false" outlineLevel="0" collapsed="false">
      <c r="A346" s="6"/>
      <c r="B346" s="6"/>
      <c r="C346" s="59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7"/>
    </row>
    <row r="347" customFormat="false" ht="15" hidden="false" customHeight="false" outlineLevel="0" collapsed="false">
      <c r="A347" s="6"/>
      <c r="B347" s="6"/>
      <c r="C347" s="59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7"/>
    </row>
    <row r="348" customFormat="false" ht="15" hidden="false" customHeight="false" outlineLevel="0" collapsed="false">
      <c r="A348" s="6"/>
      <c r="B348" s="6"/>
      <c r="C348" s="59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7"/>
    </row>
    <row r="349" customFormat="false" ht="15" hidden="false" customHeight="false" outlineLevel="0" collapsed="false">
      <c r="A349" s="6"/>
      <c r="B349" s="6"/>
      <c r="C349" s="59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7"/>
    </row>
    <row r="350" customFormat="false" ht="15" hidden="false" customHeight="false" outlineLevel="0" collapsed="false">
      <c r="A350" s="6"/>
      <c r="B350" s="6"/>
      <c r="C350" s="59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7"/>
    </row>
    <row r="351" customFormat="false" ht="15" hidden="false" customHeight="false" outlineLevel="0" collapsed="false">
      <c r="A351" s="6"/>
      <c r="B351" s="6"/>
      <c r="C351" s="59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7"/>
    </row>
    <row r="352" customFormat="false" ht="15" hidden="false" customHeight="false" outlineLevel="0" collapsed="false">
      <c r="A352" s="6"/>
      <c r="B352" s="6"/>
      <c r="C352" s="59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7"/>
    </row>
    <row r="353" customFormat="false" ht="15" hidden="false" customHeight="false" outlineLevel="0" collapsed="false">
      <c r="A353" s="6"/>
      <c r="B353" s="6"/>
      <c r="C353" s="59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7"/>
    </row>
    <row r="354" customFormat="false" ht="15" hidden="false" customHeight="false" outlineLevel="0" collapsed="false">
      <c r="A354" s="6"/>
      <c r="B354" s="6"/>
      <c r="C354" s="59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7"/>
    </row>
    <row r="355" customFormat="false" ht="15" hidden="false" customHeight="false" outlineLevel="0" collapsed="false">
      <c r="A355" s="6"/>
      <c r="B355" s="6"/>
      <c r="C355" s="59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7"/>
    </row>
    <row r="356" customFormat="false" ht="15" hidden="false" customHeight="false" outlineLevel="0" collapsed="false">
      <c r="A356" s="6"/>
      <c r="B356" s="6"/>
      <c r="C356" s="59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7"/>
    </row>
    <row r="357" customFormat="false" ht="15" hidden="false" customHeight="false" outlineLevel="0" collapsed="false">
      <c r="A357" s="6"/>
      <c r="B357" s="6"/>
      <c r="C357" s="59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7"/>
    </row>
    <row r="358" customFormat="false" ht="15" hidden="false" customHeight="false" outlineLevel="0" collapsed="false">
      <c r="A358" s="6"/>
      <c r="B358" s="6"/>
      <c r="C358" s="59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7"/>
    </row>
    <row r="359" customFormat="false" ht="15" hidden="false" customHeight="false" outlineLevel="0" collapsed="false">
      <c r="A359" s="6"/>
      <c r="B359" s="6"/>
      <c r="C359" s="59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7"/>
    </row>
    <row r="360" customFormat="false" ht="15" hidden="false" customHeight="false" outlineLevel="0" collapsed="false">
      <c r="A360" s="6"/>
      <c r="B360" s="6"/>
      <c r="C360" s="59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7"/>
    </row>
    <row r="361" customFormat="false" ht="15" hidden="false" customHeight="false" outlineLevel="0" collapsed="false">
      <c r="A361" s="6"/>
      <c r="B361" s="6"/>
      <c r="C361" s="59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7"/>
    </row>
    <row r="362" customFormat="false" ht="15" hidden="false" customHeight="false" outlineLevel="0" collapsed="false">
      <c r="A362" s="6"/>
      <c r="B362" s="6"/>
      <c r="C362" s="59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7"/>
    </row>
    <row r="363" customFormat="false" ht="15" hidden="false" customHeight="false" outlineLevel="0" collapsed="false">
      <c r="A363" s="6"/>
      <c r="B363" s="6"/>
      <c r="C363" s="59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7"/>
    </row>
    <row r="364" customFormat="false" ht="15" hidden="false" customHeight="false" outlineLevel="0" collapsed="false">
      <c r="A364" s="6"/>
      <c r="B364" s="6"/>
      <c r="C364" s="59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7"/>
    </row>
    <row r="365" customFormat="false" ht="15" hidden="false" customHeight="false" outlineLevel="0" collapsed="false">
      <c r="A365" s="6"/>
      <c r="B365" s="6"/>
      <c r="C365" s="59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7"/>
    </row>
    <row r="366" customFormat="false" ht="15" hidden="false" customHeight="false" outlineLevel="0" collapsed="false">
      <c r="A366" s="6"/>
      <c r="B366" s="6"/>
      <c r="C366" s="59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7"/>
    </row>
    <row r="367" customFormat="false" ht="15" hidden="false" customHeight="false" outlineLevel="0" collapsed="false">
      <c r="A367" s="6"/>
      <c r="B367" s="6"/>
      <c r="C367" s="59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7"/>
    </row>
    <row r="368" customFormat="false" ht="15" hidden="false" customHeight="false" outlineLevel="0" collapsed="false">
      <c r="A368" s="6"/>
      <c r="B368" s="6"/>
      <c r="C368" s="59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7"/>
    </row>
    <row r="369" customFormat="false" ht="15" hidden="false" customHeight="false" outlineLevel="0" collapsed="false">
      <c r="A369" s="6"/>
      <c r="B369" s="6"/>
      <c r="C369" s="59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7"/>
    </row>
    <row r="370" customFormat="false" ht="15" hidden="false" customHeight="false" outlineLevel="0" collapsed="false">
      <c r="A370" s="6"/>
      <c r="B370" s="6"/>
      <c r="C370" s="59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7"/>
    </row>
    <row r="371" customFormat="false" ht="15" hidden="false" customHeight="false" outlineLevel="0" collapsed="false">
      <c r="A371" s="6"/>
      <c r="B371" s="6"/>
      <c r="C371" s="59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7"/>
    </row>
    <row r="372" customFormat="false" ht="15" hidden="false" customHeight="false" outlineLevel="0" collapsed="false">
      <c r="A372" s="6"/>
      <c r="B372" s="6"/>
      <c r="C372" s="59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7"/>
    </row>
    <row r="373" customFormat="false" ht="15" hidden="false" customHeight="false" outlineLevel="0" collapsed="false">
      <c r="A373" s="6"/>
      <c r="B373" s="6"/>
      <c r="C373" s="59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7"/>
    </row>
    <row r="374" customFormat="false" ht="15" hidden="false" customHeight="false" outlineLevel="0" collapsed="false">
      <c r="A374" s="6"/>
      <c r="B374" s="6"/>
      <c r="C374" s="59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7"/>
    </row>
    <row r="375" customFormat="false" ht="15" hidden="false" customHeight="false" outlineLevel="0" collapsed="false">
      <c r="A375" s="6"/>
      <c r="B375" s="6"/>
      <c r="C375" s="59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7"/>
    </row>
    <row r="376" customFormat="false" ht="15" hidden="false" customHeight="false" outlineLevel="0" collapsed="false">
      <c r="A376" s="6"/>
      <c r="B376" s="6"/>
      <c r="C376" s="59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7"/>
    </row>
    <row r="377" customFormat="false" ht="15" hidden="false" customHeight="false" outlineLevel="0" collapsed="false">
      <c r="A377" s="6"/>
      <c r="B377" s="6"/>
      <c r="C377" s="59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7"/>
    </row>
    <row r="378" customFormat="false" ht="15" hidden="false" customHeight="false" outlineLevel="0" collapsed="false">
      <c r="A378" s="6"/>
      <c r="B378" s="6"/>
      <c r="C378" s="59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7"/>
    </row>
    <row r="379" customFormat="false" ht="15" hidden="false" customHeight="false" outlineLevel="0" collapsed="false">
      <c r="A379" s="6"/>
      <c r="B379" s="6"/>
      <c r="C379" s="59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7"/>
    </row>
    <row r="380" customFormat="false" ht="15" hidden="false" customHeight="false" outlineLevel="0" collapsed="false">
      <c r="A380" s="6"/>
      <c r="B380" s="6"/>
      <c r="C380" s="59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7"/>
    </row>
    <row r="381" customFormat="false" ht="15" hidden="false" customHeight="false" outlineLevel="0" collapsed="false">
      <c r="A381" s="6"/>
      <c r="B381" s="6"/>
      <c r="C381" s="59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7"/>
    </row>
    <row r="382" customFormat="false" ht="15" hidden="false" customHeight="false" outlineLevel="0" collapsed="false">
      <c r="A382" s="6"/>
      <c r="B382" s="6"/>
      <c r="C382" s="59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7"/>
    </row>
    <row r="383" customFormat="false" ht="15" hidden="false" customHeight="false" outlineLevel="0" collapsed="false">
      <c r="A383" s="6"/>
      <c r="B383" s="6"/>
      <c r="C383" s="59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7"/>
    </row>
    <row r="384" customFormat="false" ht="15" hidden="false" customHeight="false" outlineLevel="0" collapsed="false">
      <c r="A384" s="6"/>
      <c r="B384" s="6"/>
      <c r="C384" s="59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7"/>
    </row>
    <row r="385" customFormat="false" ht="15" hidden="false" customHeight="false" outlineLevel="0" collapsed="false">
      <c r="A385" s="6"/>
      <c r="B385" s="6"/>
      <c r="C385" s="59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7"/>
    </row>
    <row r="386" customFormat="false" ht="15" hidden="false" customHeight="false" outlineLevel="0" collapsed="false">
      <c r="A386" s="6"/>
      <c r="B386" s="6"/>
      <c r="C386" s="59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7"/>
    </row>
    <row r="387" customFormat="false" ht="15" hidden="false" customHeight="false" outlineLevel="0" collapsed="false">
      <c r="A387" s="6"/>
      <c r="B387" s="6"/>
      <c r="C387" s="59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7"/>
    </row>
    <row r="388" customFormat="false" ht="15" hidden="false" customHeight="false" outlineLevel="0" collapsed="false">
      <c r="A388" s="6"/>
      <c r="B388" s="6"/>
      <c r="C388" s="59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7"/>
    </row>
    <row r="389" customFormat="false" ht="15" hidden="false" customHeight="false" outlineLevel="0" collapsed="false">
      <c r="A389" s="6"/>
      <c r="B389" s="6"/>
      <c r="C389" s="59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7"/>
    </row>
    <row r="390" customFormat="false" ht="15" hidden="false" customHeight="false" outlineLevel="0" collapsed="false">
      <c r="A390" s="6"/>
      <c r="B390" s="6"/>
      <c r="C390" s="59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7"/>
    </row>
    <row r="391" customFormat="false" ht="15" hidden="false" customHeight="false" outlineLevel="0" collapsed="false">
      <c r="A391" s="6"/>
      <c r="B391" s="6"/>
      <c r="C391" s="59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7"/>
    </row>
    <row r="392" customFormat="false" ht="15" hidden="false" customHeight="false" outlineLevel="0" collapsed="false">
      <c r="A392" s="6"/>
      <c r="B392" s="6"/>
      <c r="C392" s="59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7"/>
    </row>
    <row r="393" customFormat="false" ht="15" hidden="false" customHeight="false" outlineLevel="0" collapsed="false">
      <c r="A393" s="6"/>
      <c r="B393" s="6"/>
      <c r="C393" s="59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7"/>
    </row>
    <row r="394" customFormat="false" ht="15" hidden="false" customHeight="false" outlineLevel="0" collapsed="false">
      <c r="A394" s="6"/>
      <c r="B394" s="6"/>
      <c r="C394" s="59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7"/>
    </row>
    <row r="395" customFormat="false" ht="15" hidden="false" customHeight="false" outlineLevel="0" collapsed="false">
      <c r="A395" s="6"/>
      <c r="B395" s="6"/>
      <c r="C395" s="59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7"/>
    </row>
    <row r="396" customFormat="false" ht="15" hidden="false" customHeight="false" outlineLevel="0" collapsed="false">
      <c r="A396" s="6"/>
      <c r="B396" s="6"/>
      <c r="C396" s="59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7"/>
    </row>
    <row r="397" customFormat="false" ht="15" hidden="false" customHeight="false" outlineLevel="0" collapsed="false">
      <c r="A397" s="6"/>
      <c r="B397" s="6"/>
      <c r="C397" s="59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7"/>
    </row>
    <row r="398" customFormat="false" ht="15" hidden="false" customHeight="false" outlineLevel="0" collapsed="false">
      <c r="A398" s="6"/>
      <c r="B398" s="6"/>
      <c r="C398" s="59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7"/>
    </row>
    <row r="399" customFormat="false" ht="15" hidden="false" customHeight="false" outlineLevel="0" collapsed="false">
      <c r="A399" s="6"/>
      <c r="B399" s="6"/>
      <c r="C399" s="59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7"/>
    </row>
    <row r="400" customFormat="false" ht="15" hidden="false" customHeight="false" outlineLevel="0" collapsed="false">
      <c r="A400" s="6"/>
      <c r="B400" s="6"/>
      <c r="C400" s="59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7"/>
    </row>
    <row r="401" customFormat="false" ht="15" hidden="false" customHeight="false" outlineLevel="0" collapsed="false">
      <c r="A401" s="6"/>
      <c r="B401" s="6"/>
      <c r="C401" s="59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7"/>
    </row>
    <row r="402" customFormat="false" ht="15" hidden="false" customHeight="false" outlineLevel="0" collapsed="false">
      <c r="A402" s="6"/>
      <c r="B402" s="6"/>
      <c r="C402" s="59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7"/>
    </row>
    <row r="403" customFormat="false" ht="15" hidden="false" customHeight="false" outlineLevel="0" collapsed="false">
      <c r="A403" s="6"/>
      <c r="B403" s="6"/>
      <c r="C403" s="59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7"/>
    </row>
    <row r="404" customFormat="false" ht="15" hidden="false" customHeight="false" outlineLevel="0" collapsed="false">
      <c r="A404" s="6"/>
      <c r="B404" s="6"/>
      <c r="C404" s="59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7"/>
    </row>
    <row r="405" customFormat="false" ht="15" hidden="false" customHeight="false" outlineLevel="0" collapsed="false">
      <c r="A405" s="6"/>
      <c r="B405" s="6"/>
      <c r="C405" s="59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7"/>
    </row>
    <row r="406" customFormat="false" ht="15" hidden="false" customHeight="false" outlineLevel="0" collapsed="false">
      <c r="A406" s="6"/>
      <c r="B406" s="6"/>
      <c r="C406" s="59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7"/>
    </row>
    <row r="407" customFormat="false" ht="15" hidden="false" customHeight="false" outlineLevel="0" collapsed="false">
      <c r="A407" s="6"/>
      <c r="B407" s="6"/>
      <c r="C407" s="59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7"/>
    </row>
    <row r="408" customFormat="false" ht="15" hidden="false" customHeight="false" outlineLevel="0" collapsed="false">
      <c r="A408" s="6"/>
      <c r="B408" s="6"/>
      <c r="C408" s="59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7"/>
    </row>
    <row r="409" customFormat="false" ht="15" hidden="false" customHeight="false" outlineLevel="0" collapsed="false">
      <c r="A409" s="6"/>
      <c r="B409" s="6"/>
      <c r="C409" s="59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7"/>
    </row>
    <row r="410" customFormat="false" ht="15" hidden="false" customHeight="false" outlineLevel="0" collapsed="false">
      <c r="A410" s="6"/>
      <c r="B410" s="6"/>
      <c r="C410" s="59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7"/>
    </row>
    <row r="411" customFormat="false" ht="15" hidden="false" customHeight="false" outlineLevel="0" collapsed="false">
      <c r="A411" s="6"/>
      <c r="B411" s="6"/>
      <c r="C411" s="59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7"/>
    </row>
    <row r="412" customFormat="false" ht="15" hidden="false" customHeight="false" outlineLevel="0" collapsed="false">
      <c r="A412" s="6"/>
      <c r="B412" s="6"/>
      <c r="C412" s="59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7"/>
    </row>
    <row r="413" customFormat="false" ht="15" hidden="false" customHeight="false" outlineLevel="0" collapsed="false">
      <c r="A413" s="6"/>
      <c r="B413" s="6"/>
      <c r="C413" s="59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7"/>
    </row>
    <row r="414" customFormat="false" ht="15" hidden="false" customHeight="false" outlineLevel="0" collapsed="false">
      <c r="A414" s="6"/>
      <c r="B414" s="6"/>
      <c r="C414" s="59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7"/>
    </row>
    <row r="415" customFormat="false" ht="15" hidden="false" customHeight="false" outlineLevel="0" collapsed="false">
      <c r="A415" s="6"/>
      <c r="B415" s="6"/>
      <c r="C415" s="59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7"/>
    </row>
    <row r="416" customFormat="false" ht="15" hidden="false" customHeight="false" outlineLevel="0" collapsed="false">
      <c r="A416" s="6"/>
      <c r="B416" s="6"/>
      <c r="C416" s="59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7"/>
    </row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5:K38"/>
  <mergeCells count="46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26:E26"/>
    <mergeCell ref="A27:E27"/>
    <mergeCell ref="A28:E28"/>
    <mergeCell ref="A29:E29"/>
    <mergeCell ref="A30:E30"/>
    <mergeCell ref="A31:E31"/>
    <mergeCell ref="A32:E32"/>
    <mergeCell ref="A34:K34"/>
    <mergeCell ref="A35:E35"/>
    <mergeCell ref="A36:E36"/>
    <mergeCell ref="A37:E37"/>
    <mergeCell ref="A38:H38"/>
    <mergeCell ref="A40:O40"/>
    <mergeCell ref="A41:K41"/>
    <mergeCell ref="A43:H43"/>
    <mergeCell ref="D47:F47"/>
    <mergeCell ref="I47:L47"/>
    <mergeCell ref="D48:F48"/>
    <mergeCell ref="I48:L48"/>
  </mergeCells>
  <printOptions headings="false" gridLines="false" gridLinesSet="true" horizontalCentered="false" verticalCentered="false"/>
  <pageMargins left="0.511805555555556" right="0.511805555555556" top="0.634722222222222" bottom="0.7875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1113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2025-01-20T14:26:57Z</dcterms:created>
  <dc:creator>Emilia Regina da Fonseca</dc:creator>
  <dc:description/>
  <dc:language>pt-BR</dc:language>
  <cp:lastModifiedBy/>
  <dcterms:modified xsi:type="dcterms:W3CDTF">2026-02-23T10:31:28Z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