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39" activeTab="0"/>
  </bookViews>
  <sheets>
    <sheet name="COLABORADORES " sheetId="1" r:id="rId1"/>
  </sheets>
  <definedNames>
    <definedName name="_xlnm._FilterDatabase" localSheetId="0" hidden="1">'COLABORADORES '!$A$11:$I$161</definedName>
    <definedName name="_xlnm.Print_Area" localSheetId="0">'COLABORADORES '!$A$1:$I$168</definedName>
  </definedNames>
  <calcPr fullCalcOnLoad="1"/>
</workbook>
</file>

<file path=xl/sharedStrings.xml><?xml version="1.0" encoding="utf-8"?>
<sst xmlns="http://schemas.openxmlformats.org/spreadsheetml/2006/main" count="467" uniqueCount="206">
  <si>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</si>
  <si>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</si>
  <si>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</si>
  <si>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</si>
  <si>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</si>
  <si>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</si>
  <si>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</si>
  <si>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</si>
  <si>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</si>
  <si>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</si>
  <si>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</si>
  <si>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</si>
  <si>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</si>
  <si>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</si>
  <si>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JUNHO/2022</t>
  </si>
  <si>
    <t>Fonte: Folha de Pagamento/Dominio Sistemas</t>
  </si>
  <si>
    <t>ADENILSON DA ROCHA</t>
  </si>
  <si>
    <t xml:space="preserve">ADNA CRISTHIANE DINIZ </t>
  </si>
  <si>
    <t>ADRIANA DE ALCANTARA SILVA</t>
  </si>
  <si>
    <t>ADRIANO MATOS DOS SANTOS</t>
  </si>
  <si>
    <t xml:space="preserve">ALAN FELIX MARTINS </t>
  </si>
  <si>
    <t>ALEX CAETANO DE SOUZA</t>
  </si>
  <si>
    <t>ALINE SOUSA SOARES</t>
  </si>
  <si>
    <t>ALINE XAVIER DUARTE</t>
  </si>
  <si>
    <t>AMANDA PEREIRA FONSECA</t>
  </si>
  <si>
    <t>ANA CAROLINA SAMPAIO GARCIA FERNANDES</t>
  </si>
  <si>
    <t xml:space="preserve">ANDREIA ALVES PERES MOREIRA RAMALHO </t>
  </si>
  <si>
    <t xml:space="preserve">ANDREIA MEIRELES CHAVES </t>
  </si>
  <si>
    <t xml:space="preserve">ANDRESSA NASCIMENTO SA </t>
  </si>
  <si>
    <t xml:space="preserve">ANDRESSA OLIVEIRA DE CARVALHO </t>
  </si>
  <si>
    <t xml:space="preserve">APARECIDA LIMA DE MENDONCA </t>
  </si>
  <si>
    <t>BARBARA KATHLEEN MARANHAO DE SOUSA</t>
  </si>
  <si>
    <t xml:space="preserve">BHARBARA MANNOELLA SOUSA DE AZEVEDO </t>
  </si>
  <si>
    <t xml:space="preserve">CAMILA ALVES PINHEIRO </t>
  </si>
  <si>
    <t>CARLA MICHELLE FERREIRA TAVARES</t>
  </si>
  <si>
    <t>CASSIA DIAS GONCALVES</t>
  </si>
  <si>
    <t xml:space="preserve">CELIA MARIA CRISPIM PEREIRA </t>
  </si>
  <si>
    <t xml:space="preserve">CINTHYA MIKAELE SILVA DO NASCIMENTO FERREIRA </t>
  </si>
  <si>
    <t xml:space="preserve">CLAUNEIA MARTINS DE SOUZA TELES </t>
  </si>
  <si>
    <t xml:space="preserve">CLEIDIMAR DA SILVA MARTINS </t>
  </si>
  <si>
    <t xml:space="preserve">CRISTIANO JOSE DE LIMA </t>
  </si>
  <si>
    <t xml:space="preserve">DAIANE RODRIGUES DE SOUZA </t>
  </si>
  <si>
    <t xml:space="preserve">DANIEL AIRES RIBEIRO </t>
  </si>
  <si>
    <t xml:space="preserve">DANIELY MORAIS AIRES LIMA  </t>
  </si>
  <si>
    <t>DAVID EDSON ALMEIDA DA SILVA</t>
  </si>
  <si>
    <t xml:space="preserve">DIEGO DANTAS DIAS </t>
  </si>
  <si>
    <t>DIEGO VILELA DE ARAUJO</t>
  </si>
  <si>
    <t xml:space="preserve">DOUGLAS DE OLIVEIRA SANTOS </t>
  </si>
  <si>
    <t>EDILEIDE JESUS SILVA</t>
  </si>
  <si>
    <t xml:space="preserve">ELIANA GOMES RODRIGUES MARTINS </t>
  </si>
  <si>
    <t xml:space="preserve">ELISANGELA BARROS DE SOUZA </t>
  </si>
  <si>
    <t>ELISANGELA DOS SANTOS ARAUJO</t>
  </si>
  <si>
    <t xml:space="preserve">ERCILIA LARISSA MARTINS RIBEIRO </t>
  </si>
  <si>
    <t xml:space="preserve">ERICA OLIVEIRA DOS SANTOS </t>
  </si>
  <si>
    <t>ERICK DA SILVA SOARES</t>
  </si>
  <si>
    <t>FABIANA FERREIRA DOS SANTOS</t>
  </si>
  <si>
    <t>FABIANE APARECIDA MAGALHAES SANTANA</t>
  </si>
  <si>
    <t xml:space="preserve">FERNANDA FRANCYELLE CHAVES RORIZ DE FREITAS </t>
  </si>
  <si>
    <t xml:space="preserve">FERNANDA UESSUGUE PEREIRA RODRIGUES </t>
  </si>
  <si>
    <t xml:space="preserve">FLAVIA VELOSO CHAVES </t>
  </si>
  <si>
    <t>GABRIEL SOUZA SOARES</t>
  </si>
  <si>
    <t>GABRIELA CAIXETA DE MENDONCA</t>
  </si>
  <si>
    <t xml:space="preserve">GABRIELLE SOARES DE ABREU </t>
  </si>
  <si>
    <t xml:space="preserve">GEIZIANE DE SOUZA COELHO </t>
  </si>
  <si>
    <t>GILMARA BARROS RORIZ</t>
  </si>
  <si>
    <t>GLEICY LINHARES DOS SANTOS</t>
  </si>
  <si>
    <t xml:space="preserve">GLICIA GONCALVES DE CARVALHO </t>
  </si>
  <si>
    <t>GRACIELY SILVA DE CARVALHO</t>
  </si>
  <si>
    <t xml:space="preserve">GRAZIELA QUEIROZ PINHEIRO </t>
  </si>
  <si>
    <t xml:space="preserve">HARIDSON MORAIS DA SILVA </t>
  </si>
  <si>
    <t>HEMYLLIN SOARES DA SILVA</t>
  </si>
  <si>
    <t>INDIARA ASSUNCAO DE QUEIROZ</t>
  </si>
  <si>
    <t>INGRID MARTINS MOREIRA</t>
  </si>
  <si>
    <t>ISNAR RODRIGO SANTOS DOS PASSOS</t>
  </si>
  <si>
    <t>JANAINA COSTA DA SILVA</t>
  </si>
  <si>
    <t xml:space="preserve">JANAINA DE SOUZA CAMPOS </t>
  </si>
  <si>
    <t>JEANE DOS SANTOS SALES</t>
  </si>
  <si>
    <t>JHONATAN MIRANDA DA COSTA</t>
  </si>
  <si>
    <t>JOELMA DE OLIVEIRA</t>
  </si>
  <si>
    <t xml:space="preserve">JOSEANE PINTO DE JESUS </t>
  </si>
  <si>
    <t xml:space="preserve">JOVIENE FAGUNDES DA SILVA </t>
  </si>
  <si>
    <t>JUCINEIDE NEVES PINA</t>
  </si>
  <si>
    <t xml:space="preserve">JULIA MONTEIRO DE SOUZA </t>
  </si>
  <si>
    <t>JULIANA BATISTA DA SILVA</t>
  </si>
  <si>
    <t>JULIANA LOPES PEREIRA</t>
  </si>
  <si>
    <t xml:space="preserve">JULIANA MARTINS XAVIER </t>
  </si>
  <si>
    <t xml:space="preserve">KARINA LIMA RODRIGUES </t>
  </si>
  <si>
    <t xml:space="preserve">KAROLINE FERREIRA DE JESUS </t>
  </si>
  <si>
    <t>KUAYRE SILVA MEIRELES</t>
  </si>
  <si>
    <t xml:space="preserve">LAIS OTAVIANO MESQUITA </t>
  </si>
  <si>
    <t xml:space="preserve">LAIZA MARIANA FIGUEIRA DOS ANJOS FERNANDES </t>
  </si>
  <si>
    <t>LARICY DE LIMA SOUZA</t>
  </si>
  <si>
    <t>LARISSA MARTINS MATOS</t>
  </si>
  <si>
    <t>LARYSSA LIMA FERREIRA</t>
  </si>
  <si>
    <t xml:space="preserve">LAUDEMIRO GERALDO DE CASTRO JUNIOR </t>
  </si>
  <si>
    <t xml:space="preserve">LENI ALVES DOS SANTOS </t>
  </si>
  <si>
    <t>LETICIA MOREIRA RONCHISEL</t>
  </si>
  <si>
    <t xml:space="preserve">LETICIA SANTOS DE CAMARGO </t>
  </si>
  <si>
    <t xml:space="preserve">LILIAN APARECIDA SANTOS SOUZA </t>
  </si>
  <si>
    <t>LISLEY FERREIRA LIMA</t>
  </si>
  <si>
    <t>LORENA MEDEIROS DA SILVA</t>
  </si>
  <si>
    <t>LUCAS DE AGUIAR</t>
  </si>
  <si>
    <t xml:space="preserve">LUCIANA APARECIDA DOS SANTOS </t>
  </si>
  <si>
    <t>LUCIANA DA SILVA ALVES</t>
  </si>
  <si>
    <t xml:space="preserve">LUCIANA FERNANDES MARACAIPE </t>
  </si>
  <si>
    <t>LUIZ ANTONIO PROCOPIO DA SILVA</t>
  </si>
  <si>
    <t xml:space="preserve">MARGARETH AQUINO DA SILVA </t>
  </si>
  <si>
    <t xml:space="preserve">MARIA CLECIOMAR AFONSO </t>
  </si>
  <si>
    <t xml:space="preserve">MARIA DO CARMO RAMOS SOBRINHO </t>
  </si>
  <si>
    <t>MARINA MORAIS GERMANO</t>
  </si>
  <si>
    <t>MARISTELA ALVES DA SILVA</t>
  </si>
  <si>
    <t>MAXWELL TRINDADE FERREIRA</t>
  </si>
  <si>
    <t xml:space="preserve">MAYARA MARTELLI </t>
  </si>
  <si>
    <t xml:space="preserve">MEIRIELLY DAMASCENO DE OLIVEIRA </t>
  </si>
  <si>
    <t>MICHAEL DOUGLAS SOUZA EVANGELISTA</t>
  </si>
  <si>
    <t>MIDIA CARVALHO VELOSO</t>
  </si>
  <si>
    <t xml:space="preserve">MIKAELLA INGRID SANTOS ANDRADE  </t>
  </si>
  <si>
    <t xml:space="preserve">MIRIAM ALVES SANTANA </t>
  </si>
  <si>
    <t>NARA MICHELE LIMA BATISTA</t>
  </si>
  <si>
    <t xml:space="preserve">NATALIA DE JESUS AMORIM ALVES </t>
  </si>
  <si>
    <t xml:space="preserve">NATHALIA CAIXETA SILVA </t>
  </si>
  <si>
    <t>NEILSON SOARES DA SILVA</t>
  </si>
  <si>
    <t>NICOLAS LOPES DE ARAUJO</t>
  </si>
  <si>
    <t>NILSON PEREIRA DA SILVA</t>
  </si>
  <si>
    <t>OLIVIA IJUMA CARDOSO</t>
  </si>
  <si>
    <t xml:space="preserve">PAMELA PEREIRA DE OLIVEIRA </t>
  </si>
  <si>
    <t>PATRICIA DA ROCHA VAZ</t>
  </si>
  <si>
    <t xml:space="preserve">PAULO HENRIQUE FARIAS DOS SANTOS </t>
  </si>
  <si>
    <t xml:space="preserve">PAULO UBIRATAN SILVA DOS SANTOS </t>
  </si>
  <si>
    <t>PRISCILA AMORIM DOS SANTOS</t>
  </si>
  <si>
    <t xml:space="preserve">QUEZIA DE SOUZA FERREIRA </t>
  </si>
  <si>
    <t xml:space="preserve">RAISSA DOS SANTOS ANDRADE </t>
  </si>
  <si>
    <t xml:space="preserve">RAQUEL CARVALHO NUNES DA SILVA </t>
  </si>
  <si>
    <t xml:space="preserve">RAYANE GRUNES SANTANA </t>
  </si>
  <si>
    <t>REGIS VIEIRA DE CASTRO</t>
  </si>
  <si>
    <t>REISANE RODRIGUES DA SILVEIRA COSTA</t>
  </si>
  <si>
    <t>RENATA MEIRELES RORIZ DE MORAES</t>
  </si>
  <si>
    <t>RENATA NASCIMENTO PINTO</t>
  </si>
  <si>
    <t xml:space="preserve">ROMILDA COSTA LEMOS FONTES </t>
  </si>
  <si>
    <t xml:space="preserve">ROMULO MACHADO RIBEIRO </t>
  </si>
  <si>
    <t>RUBIA ALETEIA RIBEIRO MORARI</t>
  </si>
  <si>
    <t>SAYCHA BRENDA ALVES DO MONTE SERRATO</t>
  </si>
  <si>
    <t>SELIENE CRISPIM PEREIRA</t>
  </si>
  <si>
    <t xml:space="preserve">SHAIANE EVANGELISTA DOS SANTOS </t>
  </si>
  <si>
    <t>SHEILA FERNANDES SENA</t>
  </si>
  <si>
    <t xml:space="preserve">SHIRLEY DE MENEZES CARNEIRO </t>
  </si>
  <si>
    <t xml:space="preserve">SIDNEI LUIS RUGERI </t>
  </si>
  <si>
    <t xml:space="preserve">SIMONE APARECIDA RODRIGUES BARCELOS </t>
  </si>
  <si>
    <t xml:space="preserve">STEFANY BIATO DOS SANTOS </t>
  </si>
  <si>
    <t xml:space="preserve">SUELEN CRISTINA RODRIGUES DE MIRANDA </t>
  </si>
  <si>
    <t>SUELLEN BALBINO DE OLIVEIRA</t>
  </si>
  <si>
    <t xml:space="preserve">TATIANA LAURO DE LIMA </t>
  </si>
  <si>
    <t xml:space="preserve">THACYANE DUARTE DE MORAES </t>
  </si>
  <si>
    <t>THAISY APARECIDA SOUSA</t>
  </si>
  <si>
    <t>TIAGO MARTINS DE OLIVEIRA</t>
  </si>
  <si>
    <t xml:space="preserve">VALCINEI BATISTA SILVA </t>
  </si>
  <si>
    <t xml:space="preserve">VANESSA DE OLIVEIRA PEREIRA </t>
  </si>
  <si>
    <t>VERONICA DE LIMA SANTOS</t>
  </si>
  <si>
    <t xml:space="preserve">VICTORIA ALMEIDA ROSENDO </t>
  </si>
  <si>
    <t>VITORIA DE OLIVEIRA DO NASCIMENTO</t>
  </si>
  <si>
    <t>VITORIA SOUZA BARRETO</t>
  </si>
  <si>
    <t>VITTOR ARTHUR GALDINO</t>
  </si>
  <si>
    <t>VIVIANE MOREIRA DA SILVA</t>
  </si>
  <si>
    <t xml:space="preserve">VIVIANE VIEIRA DA SILVA </t>
  </si>
  <si>
    <t>WAGNER MARQUES SILVA</t>
  </si>
  <si>
    <t>WESLEY RESENDE COTRIM</t>
  </si>
  <si>
    <t>ASSISTENTE DE FATURAMENTO</t>
  </si>
  <si>
    <t xml:space="preserve">TECNICO ENFERMAGEM </t>
  </si>
  <si>
    <t>ASSISTENTE SOCIAL</t>
  </si>
  <si>
    <t xml:space="preserve">AUXILIAR DE FARMACIA </t>
  </si>
  <si>
    <t>ENFERMEIRO ASSISTENCIAL  (A)</t>
  </si>
  <si>
    <t>MOTORISTA</t>
  </si>
  <si>
    <t xml:space="preserve">RECEPCIONISTA </t>
  </si>
  <si>
    <t xml:space="preserve">FARMACEUTICO (A) </t>
  </si>
  <si>
    <t xml:space="preserve">GERENTE ASSISTENCIAL </t>
  </si>
  <si>
    <t>FONOAUDIOLOGA</t>
  </si>
  <si>
    <t xml:space="preserve">CONDUTOR MACA </t>
  </si>
  <si>
    <t>GERENTE DE COMPRAS</t>
  </si>
  <si>
    <t>SECRETARIA DE POSTO</t>
  </si>
  <si>
    <t>ENFERMEIRO (A)</t>
  </si>
  <si>
    <t xml:space="preserve">ENFERMEIRO CLASSIFICACAO (A) </t>
  </si>
  <si>
    <t xml:space="preserve">ASSIST. LOGISTICA </t>
  </si>
  <si>
    <t>ANALISTA DE PRESTACAO DE CONTAS</t>
  </si>
  <si>
    <t>NUTRICIONISTA</t>
  </si>
  <si>
    <t>SECRETARIO EXECUTIVO (A)</t>
  </si>
  <si>
    <t xml:space="preserve">ASSIST. ADM </t>
  </si>
  <si>
    <t>DIRETOR ADMINISTRATIVO FINANCEIRO</t>
  </si>
  <si>
    <t>TECNICO DE SEGURANÇA DO TRABALHO</t>
  </si>
  <si>
    <t xml:space="preserve">COORDENADOR DE MELHORIA CONTINUA </t>
  </si>
  <si>
    <t>PSICOLOGA</t>
  </si>
  <si>
    <t>AUXILIAR DE ALMOXARIFADO</t>
  </si>
  <si>
    <t>ASSISTENTE ADMINISTRATIVO (A) III</t>
  </si>
  <si>
    <t>ENFERMEIRO DE CCIH (A)</t>
  </si>
  <si>
    <t>ANALISTA DE RH</t>
  </si>
  <si>
    <t>ENFERMEIRO (A) DE NAQH</t>
  </si>
  <si>
    <t>FARMACEUTICO RT (A)</t>
  </si>
  <si>
    <t xml:space="preserve">OUVIDOR </t>
  </si>
  <si>
    <t>DIRETOR TECNICO</t>
  </si>
  <si>
    <t>COORDENADOR (A) FARMACEUTICO</t>
  </si>
  <si>
    <t>DIRETOR UNIDADE HOSP</t>
  </si>
  <si>
    <t>ENFERMEIRO RT (A)</t>
  </si>
  <si>
    <t>ENFERMEIRO (A) NIR</t>
  </si>
  <si>
    <t>DIRETOR PRESIDENTE</t>
  </si>
  <si>
    <t>DIRETOR ASSISTENCIAL</t>
  </si>
  <si>
    <t>DIRETOR FINANCEIRO</t>
  </si>
  <si>
    <t>Hospital Estadual de Luziânia - Vasco do Rosário de Melo - HEL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</si>
</sst>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b/>
      <sz val="11"/>
      <name val="Arial1"/>
      <family val="0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u val="single"/>
      <sz val="11"/>
      <name val="Calibri"/>
      <family val="2"/>
    </font>
    <font>
      <sz val="1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" fontId="3" fillId="0" borderId="0" xfId="56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 wrapText="1"/>
    </xf>
    <xf numFmtId="0" fontId="3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3" fontId="8" fillId="0" borderId="10" xfId="65" applyFont="1" applyFill="1" applyBorder="1" applyAlignment="1" applyProtection="1">
      <alignment horizontal="left" vertical="center"/>
      <protection/>
    </xf>
    <xf numFmtId="43" fontId="8" fillId="0" borderId="10" xfId="56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3" fillId="0" borderId="0" xfId="56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44" applyNumberFormat="1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0</xdr:row>
      <xdr:rowOff>95250</xdr:rowOff>
    </xdr:from>
    <xdr:to>
      <xdr:col>6</xdr:col>
      <xdr:colOff>866775</xdr:colOff>
      <xdr:row>5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95250"/>
          <a:ext cx="11068050" cy="1333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showGridLines="0" tabSelected="1" zoomScale="80" zoomScaleNormal="80" zoomScaleSheetLayoutView="91" workbookViewId="0" topLeftCell="A1">
      <selection activeCell="B9" sqref="B9"/>
    </sheetView>
  </sheetViews>
  <sheetFormatPr defaultColWidth="0" defaultRowHeight="12.75" zeroHeight="1"/>
  <cols>
    <col min="1" max="1" width="55.28125" style="23" customWidth="1"/>
    <col min="2" max="2" width="43.8515625" style="23" customWidth="1"/>
    <col min="3" max="3" width="37.8515625" style="23" bestFit="1" customWidth="1"/>
    <col min="4" max="8" width="13.57421875" style="26" customWidth="1"/>
    <col min="9" max="9" width="15.8515625" style="26" customWidth="1"/>
    <col min="10" max="16384" width="0" style="23" hidden="1" customWidth="1"/>
  </cols>
  <sheetData>
    <row r="1" spans="1:9" s="9" customFormat="1" ht="20.2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s="9" customFormat="1" ht="20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9" customFormat="1" ht="20.2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s="9" customFormat="1" ht="20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9" customFormat="1" ht="20.25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9" s="9" customFormat="1" ht="20.2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9" s="12" customFormat="1" ht="36" customHeight="1">
      <c r="A7" s="10" t="s">
        <v>10</v>
      </c>
      <c r="B7" s="11" t="s">
        <v>13</v>
      </c>
      <c r="C7" s="11"/>
      <c r="D7" s="11"/>
      <c r="E7" s="11"/>
      <c r="F7" s="11"/>
      <c r="G7" s="11"/>
      <c r="H7" s="11"/>
      <c r="I7" s="11"/>
    </row>
    <row r="8" spans="1:9" s="12" customFormat="1" ht="26.25">
      <c r="A8" s="10" t="s">
        <v>11</v>
      </c>
      <c r="B8" s="11" t="s">
        <v>205</v>
      </c>
      <c r="C8" s="11"/>
      <c r="D8" s="11"/>
      <c r="E8" s="11"/>
      <c r="F8" s="11"/>
      <c r="G8" s="11"/>
      <c r="H8" s="11"/>
      <c r="I8" s="11"/>
    </row>
    <row r="9" spans="1:9" s="12" customFormat="1" ht="26.25">
      <c r="A9" s="10" t="s">
        <v>12</v>
      </c>
      <c r="B9" s="13" t="s">
        <v>14</v>
      </c>
      <c r="C9" s="13"/>
      <c r="D9" s="13"/>
      <c r="E9" s="13"/>
      <c r="F9" s="13"/>
      <c r="G9" s="13"/>
      <c r="H9" s="13"/>
      <c r="I9" s="13"/>
    </row>
    <row r="10" spans="1:9" s="14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5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20" customFormat="1" ht="21.75" customHeight="1">
      <c r="A12" s="16" t="s">
        <v>205</v>
      </c>
      <c r="B12" s="16" t="s">
        <v>16</v>
      </c>
      <c r="C12" s="17" t="s">
        <v>166</v>
      </c>
      <c r="D12" s="18">
        <v>1270.69</v>
      </c>
      <c r="E12" s="18">
        <v>0</v>
      </c>
      <c r="F12" s="18">
        <v>0</v>
      </c>
      <c r="G12" s="19">
        <f>D12-E12-F12</f>
        <v>1270.69</v>
      </c>
      <c r="H12" s="18">
        <v>96.18</v>
      </c>
      <c r="I12" s="19">
        <f>D12-H12</f>
        <v>1174.51</v>
      </c>
    </row>
    <row r="13" spans="1:9" s="20" customFormat="1" ht="21.75" customHeight="1">
      <c r="A13" s="16" t="s">
        <v>205</v>
      </c>
      <c r="B13" s="16" t="s">
        <v>17</v>
      </c>
      <c r="C13" s="17" t="s">
        <v>167</v>
      </c>
      <c r="D13" s="18">
        <v>886.27</v>
      </c>
      <c r="E13" s="18">
        <v>0</v>
      </c>
      <c r="F13" s="18">
        <v>0</v>
      </c>
      <c r="G13" s="19">
        <f aca="true" t="shared" si="0" ref="G13:G76">D13-E13-F13</f>
        <v>886.27</v>
      </c>
      <c r="H13" s="18">
        <v>66.47</v>
      </c>
      <c r="I13" s="19">
        <f aca="true" t="shared" si="1" ref="I13:I76">D13-H13</f>
        <v>819.8</v>
      </c>
    </row>
    <row r="14" spans="1:9" s="20" customFormat="1" ht="21.75" customHeight="1">
      <c r="A14" s="16" t="s">
        <v>205</v>
      </c>
      <c r="B14" s="16" t="s">
        <v>18</v>
      </c>
      <c r="C14" s="17" t="s">
        <v>168</v>
      </c>
      <c r="D14" s="18">
        <v>1724.3899999999999</v>
      </c>
      <c r="E14" s="18">
        <v>0</v>
      </c>
      <c r="F14" s="18">
        <v>0</v>
      </c>
      <c r="G14" s="19">
        <f t="shared" si="0"/>
        <v>1724.3899999999999</v>
      </c>
      <c r="H14" s="18">
        <v>137.01</v>
      </c>
      <c r="I14" s="19">
        <f t="shared" si="1"/>
        <v>1587.3799999999999</v>
      </c>
    </row>
    <row r="15" spans="1:9" s="20" customFormat="1" ht="21.75" customHeight="1">
      <c r="A15" s="16" t="s">
        <v>205</v>
      </c>
      <c r="B15" s="16" t="s">
        <v>19</v>
      </c>
      <c r="C15" s="17" t="s">
        <v>169</v>
      </c>
      <c r="D15" s="18">
        <v>1013.1300000000001</v>
      </c>
      <c r="E15" s="18">
        <v>0</v>
      </c>
      <c r="F15" s="18">
        <v>0</v>
      </c>
      <c r="G15" s="19">
        <f t="shared" si="0"/>
        <v>1013.1300000000001</v>
      </c>
      <c r="H15" s="18">
        <v>75.98</v>
      </c>
      <c r="I15" s="19">
        <f t="shared" si="1"/>
        <v>937.1500000000001</v>
      </c>
    </row>
    <row r="16" spans="1:9" s="20" customFormat="1" ht="21.75" customHeight="1">
      <c r="A16" s="16" t="s">
        <v>205</v>
      </c>
      <c r="B16" s="16" t="s">
        <v>20</v>
      </c>
      <c r="C16" s="17" t="s">
        <v>170</v>
      </c>
      <c r="D16" s="18">
        <v>2203.8</v>
      </c>
      <c r="E16" s="18">
        <v>0</v>
      </c>
      <c r="F16" s="18">
        <v>0</v>
      </c>
      <c r="G16" s="19">
        <f t="shared" si="0"/>
        <v>2203.8</v>
      </c>
      <c r="H16" s="18">
        <v>180.16</v>
      </c>
      <c r="I16" s="19">
        <f t="shared" si="1"/>
        <v>2023.64</v>
      </c>
    </row>
    <row r="17" spans="1:9" s="20" customFormat="1" ht="21.75" customHeight="1">
      <c r="A17" s="16" t="s">
        <v>205</v>
      </c>
      <c r="B17" s="16" t="s">
        <v>21</v>
      </c>
      <c r="C17" s="17" t="s">
        <v>171</v>
      </c>
      <c r="D17" s="18">
        <v>1472.24</v>
      </c>
      <c r="E17" s="18">
        <v>0</v>
      </c>
      <c r="F17" s="18">
        <v>0</v>
      </c>
      <c r="G17" s="19">
        <f t="shared" si="0"/>
        <v>1472.24</v>
      </c>
      <c r="H17" s="18">
        <v>114.32</v>
      </c>
      <c r="I17" s="19">
        <f t="shared" si="1"/>
        <v>1357.92</v>
      </c>
    </row>
    <row r="18" spans="1:9" s="20" customFormat="1" ht="21.75" customHeight="1">
      <c r="A18" s="16" t="s">
        <v>205</v>
      </c>
      <c r="B18" s="16" t="s">
        <v>22</v>
      </c>
      <c r="C18" s="17" t="s">
        <v>172</v>
      </c>
      <c r="D18" s="18">
        <v>1165.44</v>
      </c>
      <c r="E18" s="18">
        <v>0</v>
      </c>
      <c r="F18" s="18">
        <v>0</v>
      </c>
      <c r="G18" s="19">
        <f t="shared" si="0"/>
        <v>1165.44</v>
      </c>
      <c r="H18" s="18">
        <v>87.4</v>
      </c>
      <c r="I18" s="19">
        <f t="shared" si="1"/>
        <v>1078.04</v>
      </c>
    </row>
    <row r="19" spans="1:9" s="20" customFormat="1" ht="21.75" customHeight="1">
      <c r="A19" s="16" t="s">
        <v>205</v>
      </c>
      <c r="B19" s="16" t="s">
        <v>23</v>
      </c>
      <c r="C19" s="17" t="s">
        <v>172</v>
      </c>
      <c r="D19" s="18">
        <v>987.36</v>
      </c>
      <c r="E19" s="18">
        <v>0</v>
      </c>
      <c r="F19" s="18">
        <v>0</v>
      </c>
      <c r="G19" s="19">
        <f t="shared" si="0"/>
        <v>987.36</v>
      </c>
      <c r="H19" s="18">
        <v>74.05</v>
      </c>
      <c r="I19" s="19">
        <f t="shared" si="1"/>
        <v>913.3100000000001</v>
      </c>
    </row>
    <row r="20" spans="1:9" s="20" customFormat="1" ht="21.75" customHeight="1">
      <c r="A20" s="16" t="s">
        <v>205</v>
      </c>
      <c r="B20" s="16" t="s">
        <v>24</v>
      </c>
      <c r="C20" s="17" t="s">
        <v>173</v>
      </c>
      <c r="D20" s="18">
        <v>2517.15</v>
      </c>
      <c r="E20" s="18">
        <v>0</v>
      </c>
      <c r="F20" s="18">
        <v>0</v>
      </c>
      <c r="G20" s="19">
        <f t="shared" si="0"/>
        <v>2517.15</v>
      </c>
      <c r="H20" s="18">
        <v>241.21</v>
      </c>
      <c r="I20" s="19">
        <f t="shared" si="1"/>
        <v>2275.94</v>
      </c>
    </row>
    <row r="21" spans="1:9" s="20" customFormat="1" ht="21.75" customHeight="1">
      <c r="A21" s="16" t="s">
        <v>205</v>
      </c>
      <c r="B21" s="16" t="s">
        <v>25</v>
      </c>
      <c r="C21" s="17" t="s">
        <v>174</v>
      </c>
      <c r="D21" s="18">
        <v>7345.44</v>
      </c>
      <c r="E21" s="18">
        <v>0</v>
      </c>
      <c r="F21" s="18">
        <v>0</v>
      </c>
      <c r="G21" s="19">
        <f t="shared" si="0"/>
        <v>7345.44</v>
      </c>
      <c r="H21" s="18">
        <v>1699.0700000000002</v>
      </c>
      <c r="I21" s="19">
        <f t="shared" si="1"/>
        <v>5646.369999999999</v>
      </c>
    </row>
    <row r="22" spans="1:9" s="20" customFormat="1" ht="21.75" customHeight="1">
      <c r="A22" s="16" t="s">
        <v>205</v>
      </c>
      <c r="B22" s="16" t="s">
        <v>26</v>
      </c>
      <c r="C22" s="17" t="s">
        <v>167</v>
      </c>
      <c r="D22" s="18">
        <v>1056.05</v>
      </c>
      <c r="E22" s="18">
        <v>0</v>
      </c>
      <c r="F22" s="18">
        <v>0</v>
      </c>
      <c r="G22" s="19">
        <f t="shared" si="0"/>
        <v>1056.05</v>
      </c>
      <c r="H22" s="18">
        <v>79.2</v>
      </c>
      <c r="I22" s="19">
        <f t="shared" si="1"/>
        <v>976.8499999999999</v>
      </c>
    </row>
    <row r="23" spans="1:9" s="20" customFormat="1" ht="21.75" customHeight="1">
      <c r="A23" s="16" t="s">
        <v>205</v>
      </c>
      <c r="B23" s="16" t="s">
        <v>27</v>
      </c>
      <c r="C23" s="17" t="s">
        <v>167</v>
      </c>
      <c r="D23" s="18">
        <v>1494.38</v>
      </c>
      <c r="E23" s="18">
        <v>0</v>
      </c>
      <c r="F23" s="18">
        <v>0</v>
      </c>
      <c r="G23" s="19">
        <f t="shared" si="0"/>
        <v>1494.38</v>
      </c>
      <c r="H23" s="18">
        <v>116.31</v>
      </c>
      <c r="I23" s="19">
        <f t="shared" si="1"/>
        <v>1378.0700000000002</v>
      </c>
    </row>
    <row r="24" spans="1:9" s="20" customFormat="1" ht="21.75" customHeight="1">
      <c r="A24" s="16" t="s">
        <v>205</v>
      </c>
      <c r="B24" s="16" t="s">
        <v>28</v>
      </c>
      <c r="C24" s="17" t="s">
        <v>170</v>
      </c>
      <c r="D24" s="18">
        <v>2341.54</v>
      </c>
      <c r="E24" s="18">
        <v>0</v>
      </c>
      <c r="F24" s="18">
        <v>0</v>
      </c>
      <c r="G24" s="19">
        <f t="shared" si="0"/>
        <v>2341.54</v>
      </c>
      <c r="H24" s="18">
        <v>210.92000000000002</v>
      </c>
      <c r="I24" s="19">
        <f t="shared" si="1"/>
        <v>2130.62</v>
      </c>
    </row>
    <row r="25" spans="1:9" s="20" customFormat="1" ht="21.75" customHeight="1">
      <c r="A25" s="16" t="s">
        <v>205</v>
      </c>
      <c r="B25" s="16" t="s">
        <v>29</v>
      </c>
      <c r="C25" s="17" t="s">
        <v>167</v>
      </c>
      <c r="D25" s="18">
        <v>1304.11</v>
      </c>
      <c r="E25" s="18">
        <v>0</v>
      </c>
      <c r="F25" s="18">
        <v>0</v>
      </c>
      <c r="G25" s="19">
        <f t="shared" si="0"/>
        <v>1304.11</v>
      </c>
      <c r="H25" s="18">
        <v>99.18</v>
      </c>
      <c r="I25" s="19">
        <f t="shared" si="1"/>
        <v>1204.9299999999998</v>
      </c>
    </row>
    <row r="26" spans="1:9" s="20" customFormat="1" ht="21.75" customHeight="1">
      <c r="A26" s="16" t="s">
        <v>205</v>
      </c>
      <c r="B26" s="16" t="s">
        <v>30</v>
      </c>
      <c r="C26" s="17" t="s">
        <v>170</v>
      </c>
      <c r="D26" s="18">
        <v>2352.31</v>
      </c>
      <c r="E26" s="18">
        <v>0</v>
      </c>
      <c r="F26" s="18">
        <v>0</v>
      </c>
      <c r="G26" s="19">
        <f t="shared" si="0"/>
        <v>2352.31</v>
      </c>
      <c r="H26" s="18">
        <v>212.63</v>
      </c>
      <c r="I26" s="19">
        <f t="shared" si="1"/>
        <v>2139.68</v>
      </c>
    </row>
    <row r="27" spans="1:9" s="20" customFormat="1" ht="21.75" customHeight="1">
      <c r="A27" s="16" t="s">
        <v>205</v>
      </c>
      <c r="B27" s="16" t="s">
        <v>31</v>
      </c>
      <c r="C27" s="17" t="s">
        <v>170</v>
      </c>
      <c r="D27" s="18">
        <v>2739.29</v>
      </c>
      <c r="E27" s="18">
        <v>0</v>
      </c>
      <c r="F27" s="18">
        <v>0</v>
      </c>
      <c r="G27" s="19">
        <f t="shared" si="0"/>
        <v>2739.29</v>
      </c>
      <c r="H27" s="18">
        <v>282.53000000000003</v>
      </c>
      <c r="I27" s="19">
        <f t="shared" si="1"/>
        <v>2456.7599999999998</v>
      </c>
    </row>
    <row r="28" spans="1:9" s="20" customFormat="1" ht="21.75" customHeight="1">
      <c r="A28" s="16" t="s">
        <v>205</v>
      </c>
      <c r="B28" s="16" t="s">
        <v>32</v>
      </c>
      <c r="C28" s="17" t="s">
        <v>175</v>
      </c>
      <c r="D28" s="18">
        <v>2484.7200000000003</v>
      </c>
      <c r="E28" s="18">
        <v>0</v>
      </c>
      <c r="F28" s="18">
        <v>0</v>
      </c>
      <c r="G28" s="19">
        <f t="shared" si="0"/>
        <v>2484.7200000000003</v>
      </c>
      <c r="H28" s="18">
        <v>235.18</v>
      </c>
      <c r="I28" s="19">
        <f t="shared" si="1"/>
        <v>2249.5400000000004</v>
      </c>
    </row>
    <row r="29" spans="1:9" s="20" customFormat="1" ht="21.75" customHeight="1">
      <c r="A29" s="16" t="s">
        <v>205</v>
      </c>
      <c r="B29" s="16" t="s">
        <v>33</v>
      </c>
      <c r="C29" s="17" t="s">
        <v>167</v>
      </c>
      <c r="D29" s="18">
        <v>886.27</v>
      </c>
      <c r="E29" s="18">
        <v>0</v>
      </c>
      <c r="F29" s="18">
        <v>0</v>
      </c>
      <c r="G29" s="19">
        <f t="shared" si="0"/>
        <v>886.27</v>
      </c>
      <c r="H29" s="18">
        <v>66.47</v>
      </c>
      <c r="I29" s="19">
        <f t="shared" si="1"/>
        <v>819.8</v>
      </c>
    </row>
    <row r="30" spans="1:9" s="20" customFormat="1" ht="21.75" customHeight="1">
      <c r="A30" s="16" t="s">
        <v>205</v>
      </c>
      <c r="B30" s="16" t="s">
        <v>34</v>
      </c>
      <c r="C30" s="17" t="s">
        <v>173</v>
      </c>
      <c r="D30" s="18">
        <v>2332.86</v>
      </c>
      <c r="E30" s="18">
        <v>0</v>
      </c>
      <c r="F30" s="18">
        <v>0</v>
      </c>
      <c r="G30" s="19">
        <f t="shared" si="0"/>
        <v>2332.86</v>
      </c>
      <c r="H30" s="18">
        <v>209.55</v>
      </c>
      <c r="I30" s="19">
        <f t="shared" si="1"/>
        <v>2123.31</v>
      </c>
    </row>
    <row r="31" spans="1:9" s="20" customFormat="1" ht="21.75" customHeight="1">
      <c r="A31" s="16" t="s">
        <v>205</v>
      </c>
      <c r="B31" s="16" t="s">
        <v>35</v>
      </c>
      <c r="C31" s="17" t="s">
        <v>167</v>
      </c>
      <c r="D31" s="18">
        <v>886.27</v>
      </c>
      <c r="E31" s="18">
        <v>0</v>
      </c>
      <c r="F31" s="18">
        <v>0</v>
      </c>
      <c r="G31" s="19">
        <f t="shared" si="0"/>
        <v>886.27</v>
      </c>
      <c r="H31" s="18">
        <v>66.47</v>
      </c>
      <c r="I31" s="19">
        <f t="shared" si="1"/>
        <v>819.8</v>
      </c>
    </row>
    <row r="32" spans="1:9" s="20" customFormat="1" ht="21.75" customHeight="1">
      <c r="A32" s="16" t="s">
        <v>205</v>
      </c>
      <c r="B32" s="16" t="s">
        <v>36</v>
      </c>
      <c r="C32" s="17" t="s">
        <v>167</v>
      </c>
      <c r="D32" s="18">
        <v>1056.05</v>
      </c>
      <c r="E32" s="18">
        <v>0</v>
      </c>
      <c r="F32" s="18">
        <v>0</v>
      </c>
      <c r="G32" s="19">
        <f t="shared" si="0"/>
        <v>1056.05</v>
      </c>
      <c r="H32" s="18">
        <v>79.2</v>
      </c>
      <c r="I32" s="19">
        <f t="shared" si="1"/>
        <v>976.8499999999999</v>
      </c>
    </row>
    <row r="33" spans="1:9" s="20" customFormat="1" ht="21.75" customHeight="1">
      <c r="A33" s="16" t="s">
        <v>205</v>
      </c>
      <c r="B33" s="16" t="s">
        <v>37</v>
      </c>
      <c r="C33" s="17" t="s">
        <v>167</v>
      </c>
      <c r="D33" s="18">
        <v>941.66</v>
      </c>
      <c r="E33" s="18">
        <v>0</v>
      </c>
      <c r="F33" s="18">
        <v>0</v>
      </c>
      <c r="G33" s="19">
        <f t="shared" si="0"/>
        <v>941.66</v>
      </c>
      <c r="H33" s="18">
        <v>70.62</v>
      </c>
      <c r="I33" s="19">
        <f t="shared" si="1"/>
        <v>871.04</v>
      </c>
    </row>
    <row r="34" spans="1:9" s="20" customFormat="1" ht="21.75" customHeight="1">
      <c r="A34" s="16" t="s">
        <v>205</v>
      </c>
      <c r="B34" s="16" t="s">
        <v>38</v>
      </c>
      <c r="C34" s="17" t="s">
        <v>170</v>
      </c>
      <c r="D34" s="18">
        <v>2241.03</v>
      </c>
      <c r="E34" s="18">
        <v>0</v>
      </c>
      <c r="F34" s="18">
        <v>0</v>
      </c>
      <c r="G34" s="19">
        <f t="shared" si="0"/>
        <v>2241.03</v>
      </c>
      <c r="H34" s="18">
        <v>183.51</v>
      </c>
      <c r="I34" s="19">
        <f t="shared" si="1"/>
        <v>2057.5200000000004</v>
      </c>
    </row>
    <row r="35" spans="1:9" s="20" customFormat="1" ht="21.75" customHeight="1">
      <c r="A35" s="16" t="s">
        <v>205</v>
      </c>
      <c r="B35" s="16" t="s">
        <v>39</v>
      </c>
      <c r="C35" s="17" t="s">
        <v>167</v>
      </c>
      <c r="D35" s="18">
        <v>886.27</v>
      </c>
      <c r="E35" s="18">
        <v>0</v>
      </c>
      <c r="F35" s="18">
        <v>0</v>
      </c>
      <c r="G35" s="19">
        <f t="shared" si="0"/>
        <v>886.27</v>
      </c>
      <c r="H35" s="18">
        <v>66.47</v>
      </c>
      <c r="I35" s="19">
        <f t="shared" si="1"/>
        <v>819.8</v>
      </c>
    </row>
    <row r="36" spans="1:9" s="20" customFormat="1" ht="21.75" customHeight="1">
      <c r="A36" s="16" t="s">
        <v>205</v>
      </c>
      <c r="B36" s="16" t="s">
        <v>40</v>
      </c>
      <c r="C36" s="17" t="s">
        <v>170</v>
      </c>
      <c r="D36" s="18">
        <v>2305.06</v>
      </c>
      <c r="E36" s="18">
        <v>0</v>
      </c>
      <c r="F36" s="18">
        <v>0</v>
      </c>
      <c r="G36" s="19">
        <f t="shared" si="0"/>
        <v>2305.06</v>
      </c>
      <c r="H36" s="18">
        <v>189.27</v>
      </c>
      <c r="I36" s="19">
        <f t="shared" si="1"/>
        <v>2115.79</v>
      </c>
    </row>
    <row r="37" spans="1:9" s="20" customFormat="1" ht="21.75" customHeight="1">
      <c r="A37" s="16" t="s">
        <v>205</v>
      </c>
      <c r="B37" s="16" t="s">
        <v>41</v>
      </c>
      <c r="C37" s="17" t="s">
        <v>167</v>
      </c>
      <c r="D37" s="18">
        <v>1150.4</v>
      </c>
      <c r="E37" s="18">
        <v>0</v>
      </c>
      <c r="F37" s="18">
        <v>0</v>
      </c>
      <c r="G37" s="19">
        <f t="shared" si="0"/>
        <v>1150.4</v>
      </c>
      <c r="H37" s="18">
        <v>86.28</v>
      </c>
      <c r="I37" s="19">
        <f t="shared" si="1"/>
        <v>1064.1200000000001</v>
      </c>
    </row>
    <row r="38" spans="1:9" s="20" customFormat="1" ht="21.75" customHeight="1">
      <c r="A38" s="16" t="s">
        <v>205</v>
      </c>
      <c r="B38" s="16" t="s">
        <v>42</v>
      </c>
      <c r="C38" s="17" t="s">
        <v>170</v>
      </c>
      <c r="D38" s="18">
        <v>1862.67</v>
      </c>
      <c r="E38" s="18">
        <v>0</v>
      </c>
      <c r="F38" s="18">
        <v>0</v>
      </c>
      <c r="G38" s="19">
        <f t="shared" si="0"/>
        <v>1862.67</v>
      </c>
      <c r="H38" s="18">
        <v>149.46</v>
      </c>
      <c r="I38" s="19">
        <f t="shared" si="1"/>
        <v>1713.21</v>
      </c>
    </row>
    <row r="39" spans="1:9" s="20" customFormat="1" ht="21.75" customHeight="1">
      <c r="A39" s="16" t="s">
        <v>205</v>
      </c>
      <c r="B39" s="16" t="s">
        <v>43</v>
      </c>
      <c r="C39" s="17" t="s">
        <v>167</v>
      </c>
      <c r="D39" s="18">
        <v>1474.05</v>
      </c>
      <c r="E39" s="18">
        <v>0</v>
      </c>
      <c r="F39" s="18">
        <v>0</v>
      </c>
      <c r="G39" s="19">
        <f t="shared" si="0"/>
        <v>1474.05</v>
      </c>
      <c r="H39" s="18">
        <v>114.48</v>
      </c>
      <c r="I39" s="19">
        <f t="shared" si="1"/>
        <v>1359.57</v>
      </c>
    </row>
    <row r="40" spans="1:9" s="20" customFormat="1" ht="21.75" customHeight="1">
      <c r="A40" s="16" t="s">
        <v>205</v>
      </c>
      <c r="B40" s="16" t="s">
        <v>44</v>
      </c>
      <c r="C40" s="17" t="s">
        <v>176</v>
      </c>
      <c r="D40" s="18">
        <v>816.6800000000001</v>
      </c>
      <c r="E40" s="18">
        <v>0</v>
      </c>
      <c r="F40" s="18">
        <v>0</v>
      </c>
      <c r="G40" s="19">
        <f t="shared" si="0"/>
        <v>816.6800000000001</v>
      </c>
      <c r="H40" s="18">
        <v>816.6800000000001</v>
      </c>
      <c r="I40" s="19">
        <f t="shared" si="1"/>
        <v>0</v>
      </c>
    </row>
    <row r="41" spans="1:9" s="20" customFormat="1" ht="21.75" customHeight="1">
      <c r="A41" s="16" t="s">
        <v>205</v>
      </c>
      <c r="B41" s="16" t="s">
        <v>45</v>
      </c>
      <c r="C41" s="17" t="s">
        <v>167</v>
      </c>
      <c r="D41" s="18">
        <v>1110.6100000000001</v>
      </c>
      <c r="E41" s="18">
        <v>0</v>
      </c>
      <c r="F41" s="18">
        <v>0</v>
      </c>
      <c r="G41" s="19">
        <f t="shared" si="0"/>
        <v>1110.6100000000001</v>
      </c>
      <c r="H41" s="18">
        <v>83.29</v>
      </c>
      <c r="I41" s="19">
        <f t="shared" si="1"/>
        <v>1027.3200000000002</v>
      </c>
    </row>
    <row r="42" spans="1:9" s="20" customFormat="1" ht="21.75" customHeight="1">
      <c r="A42" s="16" t="s">
        <v>205</v>
      </c>
      <c r="B42" s="16" t="s">
        <v>46</v>
      </c>
      <c r="C42" s="17" t="s">
        <v>177</v>
      </c>
      <c r="D42" s="18">
        <v>3379.79</v>
      </c>
      <c r="E42" s="18">
        <v>0</v>
      </c>
      <c r="F42" s="18">
        <v>0</v>
      </c>
      <c r="G42" s="19">
        <f t="shared" si="0"/>
        <v>3379.79</v>
      </c>
      <c r="H42" s="18">
        <v>419.55</v>
      </c>
      <c r="I42" s="19">
        <f t="shared" si="1"/>
        <v>2960.24</v>
      </c>
    </row>
    <row r="43" spans="1:9" s="20" customFormat="1" ht="21.75" customHeight="1">
      <c r="A43" s="16" t="s">
        <v>205</v>
      </c>
      <c r="B43" s="16" t="s">
        <v>47</v>
      </c>
      <c r="C43" s="17" t="s">
        <v>167</v>
      </c>
      <c r="D43" s="18">
        <v>1227.4</v>
      </c>
      <c r="E43" s="18">
        <v>0</v>
      </c>
      <c r="F43" s="18">
        <v>0</v>
      </c>
      <c r="G43" s="19">
        <f t="shared" si="0"/>
        <v>1227.4</v>
      </c>
      <c r="H43" s="18">
        <v>92.28</v>
      </c>
      <c r="I43" s="19">
        <f t="shared" si="1"/>
        <v>1135.1200000000001</v>
      </c>
    </row>
    <row r="44" spans="1:9" s="20" customFormat="1" ht="21.75" customHeight="1">
      <c r="A44" s="16" t="s">
        <v>205</v>
      </c>
      <c r="B44" s="16" t="s">
        <v>48</v>
      </c>
      <c r="C44" s="17" t="s">
        <v>167</v>
      </c>
      <c r="D44" s="18">
        <v>941.66</v>
      </c>
      <c r="E44" s="18">
        <v>0</v>
      </c>
      <c r="F44" s="18">
        <v>0</v>
      </c>
      <c r="G44" s="19">
        <f t="shared" si="0"/>
        <v>941.66</v>
      </c>
      <c r="H44" s="18">
        <v>70.62</v>
      </c>
      <c r="I44" s="19">
        <f t="shared" si="1"/>
        <v>871.04</v>
      </c>
    </row>
    <row r="45" spans="1:9" s="20" customFormat="1" ht="21.75" customHeight="1">
      <c r="A45" s="16" t="s">
        <v>205</v>
      </c>
      <c r="B45" s="16" t="s">
        <v>49</v>
      </c>
      <c r="C45" s="17" t="s">
        <v>167</v>
      </c>
      <c r="D45" s="18">
        <v>941.66</v>
      </c>
      <c r="E45" s="18">
        <v>0</v>
      </c>
      <c r="F45" s="18">
        <v>0</v>
      </c>
      <c r="G45" s="19">
        <f t="shared" si="0"/>
        <v>941.66</v>
      </c>
      <c r="H45" s="18">
        <v>70.62</v>
      </c>
      <c r="I45" s="19">
        <f t="shared" si="1"/>
        <v>871.04</v>
      </c>
    </row>
    <row r="46" spans="1:9" s="20" customFormat="1" ht="21.75" customHeight="1">
      <c r="A46" s="16" t="s">
        <v>205</v>
      </c>
      <c r="B46" s="16" t="s">
        <v>50</v>
      </c>
      <c r="C46" s="17" t="s">
        <v>178</v>
      </c>
      <c r="D46" s="18">
        <v>599.65</v>
      </c>
      <c r="E46" s="18">
        <v>0</v>
      </c>
      <c r="F46" s="18">
        <v>0</v>
      </c>
      <c r="G46" s="19">
        <f t="shared" si="0"/>
        <v>599.65</v>
      </c>
      <c r="H46" s="18">
        <v>44.97</v>
      </c>
      <c r="I46" s="19">
        <f t="shared" si="1"/>
        <v>554.68</v>
      </c>
    </row>
    <row r="47" spans="1:9" s="20" customFormat="1" ht="21.75" customHeight="1">
      <c r="A47" s="16" t="s">
        <v>205</v>
      </c>
      <c r="B47" s="16" t="s">
        <v>51</v>
      </c>
      <c r="C47" s="17" t="s">
        <v>172</v>
      </c>
      <c r="D47" s="18">
        <v>1546.53</v>
      </c>
      <c r="E47" s="18">
        <v>0</v>
      </c>
      <c r="F47" s="18">
        <v>0</v>
      </c>
      <c r="G47" s="19">
        <f t="shared" si="0"/>
        <v>1546.53</v>
      </c>
      <c r="H47" s="18">
        <v>121</v>
      </c>
      <c r="I47" s="19">
        <f t="shared" si="1"/>
        <v>1425.53</v>
      </c>
    </row>
    <row r="48" spans="1:9" s="20" customFormat="1" ht="21.75" customHeight="1">
      <c r="A48" s="16" t="s">
        <v>205</v>
      </c>
      <c r="B48" s="16" t="s">
        <v>52</v>
      </c>
      <c r="C48" s="17" t="s">
        <v>179</v>
      </c>
      <c r="D48" s="18">
        <v>2126.81</v>
      </c>
      <c r="E48" s="18">
        <v>0</v>
      </c>
      <c r="F48" s="18">
        <v>0</v>
      </c>
      <c r="G48" s="19">
        <f t="shared" si="0"/>
        <v>2126.81</v>
      </c>
      <c r="H48" s="18">
        <v>173.23</v>
      </c>
      <c r="I48" s="19">
        <f t="shared" si="1"/>
        <v>1953.58</v>
      </c>
    </row>
    <row r="49" spans="1:9" s="20" customFormat="1" ht="21.75" customHeight="1">
      <c r="A49" s="16" t="s">
        <v>205</v>
      </c>
      <c r="B49" s="16" t="s">
        <v>53</v>
      </c>
      <c r="C49" s="17" t="s">
        <v>167</v>
      </c>
      <c r="D49" s="18">
        <v>1418.5</v>
      </c>
      <c r="E49" s="18">
        <v>0</v>
      </c>
      <c r="F49" s="18">
        <v>0</v>
      </c>
      <c r="G49" s="19">
        <f t="shared" si="0"/>
        <v>1418.5</v>
      </c>
      <c r="H49" s="18">
        <v>109.48</v>
      </c>
      <c r="I49" s="19">
        <f t="shared" si="1"/>
        <v>1309.02</v>
      </c>
    </row>
    <row r="50" spans="1:9" s="20" customFormat="1" ht="21.75" customHeight="1">
      <c r="A50" s="16" t="s">
        <v>205</v>
      </c>
      <c r="B50" s="16" t="s">
        <v>54</v>
      </c>
      <c r="C50" s="17" t="s">
        <v>169</v>
      </c>
      <c r="D50" s="18">
        <v>1013.13</v>
      </c>
      <c r="E50" s="18">
        <v>0</v>
      </c>
      <c r="F50" s="18">
        <v>0</v>
      </c>
      <c r="G50" s="19">
        <f t="shared" si="0"/>
        <v>1013.13</v>
      </c>
      <c r="H50" s="18">
        <v>75.98</v>
      </c>
      <c r="I50" s="19">
        <f t="shared" si="1"/>
        <v>937.15</v>
      </c>
    </row>
    <row r="51" spans="1:9" s="20" customFormat="1" ht="21.75" customHeight="1">
      <c r="A51" s="16" t="s">
        <v>205</v>
      </c>
      <c r="B51" s="16" t="s">
        <v>55</v>
      </c>
      <c r="C51" s="17" t="s">
        <v>172</v>
      </c>
      <c r="D51" s="18">
        <v>987.36</v>
      </c>
      <c r="E51" s="18">
        <v>0</v>
      </c>
      <c r="F51" s="18">
        <v>0</v>
      </c>
      <c r="G51" s="19">
        <f t="shared" si="0"/>
        <v>987.36</v>
      </c>
      <c r="H51" s="18">
        <v>74.05</v>
      </c>
      <c r="I51" s="19">
        <f t="shared" si="1"/>
        <v>913.3100000000001</v>
      </c>
    </row>
    <row r="52" spans="1:9" s="20" customFormat="1" ht="21.75" customHeight="1">
      <c r="A52" s="16" t="s">
        <v>205</v>
      </c>
      <c r="B52" s="16" t="s">
        <v>56</v>
      </c>
      <c r="C52" s="17" t="s">
        <v>167</v>
      </c>
      <c r="D52" s="18">
        <v>1110.6100000000001</v>
      </c>
      <c r="E52" s="18">
        <v>0</v>
      </c>
      <c r="F52" s="18">
        <v>0</v>
      </c>
      <c r="G52" s="19">
        <f t="shared" si="0"/>
        <v>1110.6100000000001</v>
      </c>
      <c r="H52" s="18">
        <v>83.29</v>
      </c>
      <c r="I52" s="19">
        <f t="shared" si="1"/>
        <v>1027.3200000000002</v>
      </c>
    </row>
    <row r="53" spans="1:9" s="20" customFormat="1" ht="21.75" customHeight="1">
      <c r="A53" s="16" t="s">
        <v>205</v>
      </c>
      <c r="B53" s="16" t="s">
        <v>57</v>
      </c>
      <c r="C53" s="17" t="s">
        <v>180</v>
      </c>
      <c r="D53" s="18">
        <v>2355.52</v>
      </c>
      <c r="E53" s="18">
        <v>0</v>
      </c>
      <c r="F53" s="18">
        <v>0</v>
      </c>
      <c r="G53" s="19">
        <f t="shared" si="0"/>
        <v>2355.52</v>
      </c>
      <c r="H53" s="18">
        <v>193.81</v>
      </c>
      <c r="I53" s="19">
        <f t="shared" si="1"/>
        <v>2161.71</v>
      </c>
    </row>
    <row r="54" spans="1:9" s="20" customFormat="1" ht="21.75" customHeight="1">
      <c r="A54" s="16" t="s">
        <v>205</v>
      </c>
      <c r="B54" s="16" t="s">
        <v>58</v>
      </c>
      <c r="C54" s="17" t="s">
        <v>170</v>
      </c>
      <c r="D54" s="18">
        <v>1979.0900000000001</v>
      </c>
      <c r="E54" s="18">
        <v>0</v>
      </c>
      <c r="F54" s="18">
        <v>0</v>
      </c>
      <c r="G54" s="19">
        <f t="shared" si="0"/>
        <v>1979.0900000000001</v>
      </c>
      <c r="H54" s="18">
        <v>159.93</v>
      </c>
      <c r="I54" s="19">
        <f t="shared" si="1"/>
        <v>1819.16</v>
      </c>
    </row>
    <row r="55" spans="1:9" s="20" customFormat="1" ht="21.75" customHeight="1">
      <c r="A55" s="16" t="s">
        <v>205</v>
      </c>
      <c r="B55" s="16" t="s">
        <v>59</v>
      </c>
      <c r="C55" s="17" t="s">
        <v>167</v>
      </c>
      <c r="D55" s="18">
        <v>1110.6100000000001</v>
      </c>
      <c r="E55" s="18">
        <v>0</v>
      </c>
      <c r="F55" s="18">
        <v>0</v>
      </c>
      <c r="G55" s="19">
        <f t="shared" si="0"/>
        <v>1110.6100000000001</v>
      </c>
      <c r="H55" s="18">
        <v>83.29</v>
      </c>
      <c r="I55" s="19">
        <f t="shared" si="1"/>
        <v>1027.3200000000002</v>
      </c>
    </row>
    <row r="56" spans="1:9" s="20" customFormat="1" ht="21.75" customHeight="1">
      <c r="A56" s="16" t="s">
        <v>205</v>
      </c>
      <c r="B56" s="16" t="s">
        <v>60</v>
      </c>
      <c r="C56" s="17" t="s">
        <v>181</v>
      </c>
      <c r="D56" s="18">
        <v>1013.13</v>
      </c>
      <c r="E56" s="18">
        <v>0</v>
      </c>
      <c r="F56" s="18">
        <v>0</v>
      </c>
      <c r="G56" s="19">
        <f t="shared" si="0"/>
        <v>1013.13</v>
      </c>
      <c r="H56" s="18">
        <v>75.98</v>
      </c>
      <c r="I56" s="19">
        <f t="shared" si="1"/>
        <v>937.15</v>
      </c>
    </row>
    <row r="57" spans="1:9" s="20" customFormat="1" ht="21.75" customHeight="1">
      <c r="A57" s="16" t="s">
        <v>205</v>
      </c>
      <c r="B57" s="16" t="s">
        <v>61</v>
      </c>
      <c r="C57" s="17" t="s">
        <v>182</v>
      </c>
      <c r="D57" s="18">
        <v>2311.54</v>
      </c>
      <c r="E57" s="18">
        <v>0</v>
      </c>
      <c r="F57" s="18">
        <v>0</v>
      </c>
      <c r="G57" s="19">
        <f t="shared" si="0"/>
        <v>2311.54</v>
      </c>
      <c r="H57" s="18">
        <v>206.18</v>
      </c>
      <c r="I57" s="19">
        <f t="shared" si="1"/>
        <v>2105.36</v>
      </c>
    </row>
    <row r="58" spans="1:9" s="20" customFormat="1" ht="21.75" customHeight="1">
      <c r="A58" s="16" t="s">
        <v>205</v>
      </c>
      <c r="B58" s="16" t="s">
        <v>62</v>
      </c>
      <c r="C58" s="17" t="s">
        <v>170</v>
      </c>
      <c r="D58" s="18">
        <v>1862.67</v>
      </c>
      <c r="E58" s="18">
        <v>0</v>
      </c>
      <c r="F58" s="18">
        <v>0</v>
      </c>
      <c r="G58" s="19">
        <f t="shared" si="0"/>
        <v>1862.67</v>
      </c>
      <c r="H58" s="18">
        <v>149.46</v>
      </c>
      <c r="I58" s="19">
        <f t="shared" si="1"/>
        <v>1713.21</v>
      </c>
    </row>
    <row r="59" spans="1:9" s="20" customFormat="1" ht="21.75" customHeight="1">
      <c r="A59" s="16" t="s">
        <v>205</v>
      </c>
      <c r="B59" s="16" t="s">
        <v>63</v>
      </c>
      <c r="C59" s="17" t="s">
        <v>170</v>
      </c>
      <c r="D59" s="18">
        <v>2608.22</v>
      </c>
      <c r="E59" s="18">
        <v>0</v>
      </c>
      <c r="F59" s="18">
        <v>0</v>
      </c>
      <c r="G59" s="19">
        <f t="shared" si="0"/>
        <v>2608.22</v>
      </c>
      <c r="H59" s="18">
        <v>258.15</v>
      </c>
      <c r="I59" s="19">
        <f t="shared" si="1"/>
        <v>2350.0699999999997</v>
      </c>
    </row>
    <row r="60" spans="1:9" s="20" customFormat="1" ht="21.75" customHeight="1">
      <c r="A60" s="16" t="s">
        <v>205</v>
      </c>
      <c r="B60" s="16" t="s">
        <v>64</v>
      </c>
      <c r="C60" s="17" t="s">
        <v>183</v>
      </c>
      <c r="D60" s="18">
        <v>1940.56</v>
      </c>
      <c r="E60" s="18">
        <v>0</v>
      </c>
      <c r="F60" s="18">
        <v>0</v>
      </c>
      <c r="G60" s="19">
        <f t="shared" si="0"/>
        <v>1940.56</v>
      </c>
      <c r="H60" s="18">
        <v>156.47</v>
      </c>
      <c r="I60" s="19">
        <f t="shared" si="1"/>
        <v>1784.09</v>
      </c>
    </row>
    <row r="61" spans="1:9" s="20" customFormat="1" ht="21.75" customHeight="1">
      <c r="A61" s="16" t="s">
        <v>205</v>
      </c>
      <c r="B61" s="16" t="s">
        <v>65</v>
      </c>
      <c r="C61" s="17" t="s">
        <v>172</v>
      </c>
      <c r="D61" s="18">
        <v>987.36</v>
      </c>
      <c r="E61" s="18">
        <v>0</v>
      </c>
      <c r="F61" s="18">
        <v>0</v>
      </c>
      <c r="G61" s="19">
        <f t="shared" si="0"/>
        <v>987.36</v>
      </c>
      <c r="H61" s="18">
        <v>74.05</v>
      </c>
      <c r="I61" s="19">
        <f t="shared" si="1"/>
        <v>913.3100000000001</v>
      </c>
    </row>
    <row r="62" spans="1:9" s="20" customFormat="1" ht="21.75" customHeight="1">
      <c r="A62" s="16" t="s">
        <v>205</v>
      </c>
      <c r="B62" s="16" t="s">
        <v>66</v>
      </c>
      <c r="C62" s="17" t="s">
        <v>167</v>
      </c>
      <c r="D62" s="18">
        <v>886.27</v>
      </c>
      <c r="E62" s="18">
        <v>0</v>
      </c>
      <c r="F62" s="18">
        <v>0</v>
      </c>
      <c r="G62" s="19">
        <f t="shared" si="0"/>
        <v>886.27</v>
      </c>
      <c r="H62" s="18">
        <v>66.47</v>
      </c>
      <c r="I62" s="19">
        <f t="shared" si="1"/>
        <v>819.8</v>
      </c>
    </row>
    <row r="63" spans="1:9" s="20" customFormat="1" ht="21.75" customHeight="1">
      <c r="A63" s="16" t="s">
        <v>205</v>
      </c>
      <c r="B63" s="16" t="s">
        <v>67</v>
      </c>
      <c r="C63" s="17" t="s">
        <v>173</v>
      </c>
      <c r="D63" s="18">
        <v>2517.15</v>
      </c>
      <c r="E63" s="18">
        <v>0</v>
      </c>
      <c r="F63" s="18">
        <v>0</v>
      </c>
      <c r="G63" s="19">
        <f t="shared" si="0"/>
        <v>2517.15</v>
      </c>
      <c r="H63" s="18">
        <v>241.21</v>
      </c>
      <c r="I63" s="19">
        <f t="shared" si="1"/>
        <v>2275.94</v>
      </c>
    </row>
    <row r="64" spans="1:9" s="20" customFormat="1" ht="21.75" customHeight="1">
      <c r="A64" s="16" t="s">
        <v>205</v>
      </c>
      <c r="B64" s="16" t="s">
        <v>68</v>
      </c>
      <c r="C64" s="17" t="s">
        <v>170</v>
      </c>
      <c r="D64" s="18">
        <v>2241.03</v>
      </c>
      <c r="E64" s="18">
        <v>0</v>
      </c>
      <c r="F64" s="18">
        <v>0</v>
      </c>
      <c r="G64" s="19">
        <f t="shared" si="0"/>
        <v>2241.03</v>
      </c>
      <c r="H64" s="18">
        <v>195.01999999999998</v>
      </c>
      <c r="I64" s="19">
        <f t="shared" si="1"/>
        <v>2046.0100000000002</v>
      </c>
    </row>
    <row r="65" spans="1:9" s="20" customFormat="1" ht="21.75" customHeight="1">
      <c r="A65" s="16" t="s">
        <v>205</v>
      </c>
      <c r="B65" s="16" t="s">
        <v>69</v>
      </c>
      <c r="C65" s="17" t="s">
        <v>173</v>
      </c>
      <c r="D65" s="18">
        <v>1788.7099999999998</v>
      </c>
      <c r="E65" s="18">
        <v>0</v>
      </c>
      <c r="F65" s="18">
        <v>0</v>
      </c>
      <c r="G65" s="19">
        <f t="shared" si="0"/>
        <v>1788.7099999999998</v>
      </c>
      <c r="H65" s="18">
        <v>142.8</v>
      </c>
      <c r="I65" s="19">
        <f t="shared" si="1"/>
        <v>1645.9099999999999</v>
      </c>
    </row>
    <row r="66" spans="1:9" s="20" customFormat="1" ht="21.75" customHeight="1">
      <c r="A66" s="16" t="s">
        <v>205</v>
      </c>
      <c r="B66" s="16" t="s">
        <v>70</v>
      </c>
      <c r="C66" s="17" t="s">
        <v>184</v>
      </c>
      <c r="D66" s="18">
        <v>2037.49</v>
      </c>
      <c r="E66" s="18">
        <v>0</v>
      </c>
      <c r="F66" s="18">
        <v>0</v>
      </c>
      <c r="G66" s="19">
        <f t="shared" si="0"/>
        <v>2037.49</v>
      </c>
      <c r="H66" s="18">
        <v>165.19</v>
      </c>
      <c r="I66" s="19">
        <f t="shared" si="1"/>
        <v>1872.3</v>
      </c>
    </row>
    <row r="67" spans="1:9" s="20" customFormat="1" ht="21.75" customHeight="1">
      <c r="A67" s="16" t="s">
        <v>205</v>
      </c>
      <c r="B67" s="16" t="s">
        <v>71</v>
      </c>
      <c r="C67" s="17" t="s">
        <v>185</v>
      </c>
      <c r="D67" s="18">
        <v>747.4699999999999</v>
      </c>
      <c r="E67" s="18">
        <v>0</v>
      </c>
      <c r="F67" s="18">
        <v>0</v>
      </c>
      <c r="G67" s="19">
        <f t="shared" si="0"/>
        <v>747.4699999999999</v>
      </c>
      <c r="H67" s="18">
        <v>56.06</v>
      </c>
      <c r="I67" s="19">
        <f t="shared" si="1"/>
        <v>691.4099999999999</v>
      </c>
    </row>
    <row r="68" spans="1:9" s="20" customFormat="1" ht="21.75" customHeight="1">
      <c r="A68" s="16" t="s">
        <v>205</v>
      </c>
      <c r="B68" s="16" t="s">
        <v>72</v>
      </c>
      <c r="C68" s="17" t="s">
        <v>172</v>
      </c>
      <c r="D68" s="18">
        <v>1165.44</v>
      </c>
      <c r="E68" s="18">
        <v>0</v>
      </c>
      <c r="F68" s="18">
        <v>0</v>
      </c>
      <c r="G68" s="19">
        <f t="shared" si="0"/>
        <v>1165.44</v>
      </c>
      <c r="H68" s="18">
        <v>87.4</v>
      </c>
      <c r="I68" s="19">
        <f t="shared" si="1"/>
        <v>1078.04</v>
      </c>
    </row>
    <row r="69" spans="1:9" s="20" customFormat="1" ht="21.75" customHeight="1">
      <c r="A69" s="16" t="s">
        <v>205</v>
      </c>
      <c r="B69" s="16" t="s">
        <v>73</v>
      </c>
      <c r="C69" s="17" t="s">
        <v>186</v>
      </c>
      <c r="D69" s="18">
        <v>9145.44</v>
      </c>
      <c r="E69" s="18">
        <v>0</v>
      </c>
      <c r="F69" s="18">
        <v>0</v>
      </c>
      <c r="G69" s="19">
        <f t="shared" si="0"/>
        <v>9145.44</v>
      </c>
      <c r="H69" s="18">
        <v>2194.07</v>
      </c>
      <c r="I69" s="19">
        <f t="shared" si="1"/>
        <v>6951.370000000001</v>
      </c>
    </row>
    <row r="70" spans="1:9" s="20" customFormat="1" ht="21.75" customHeight="1">
      <c r="A70" s="16" t="s">
        <v>205</v>
      </c>
      <c r="B70" s="16" t="s">
        <v>74</v>
      </c>
      <c r="C70" s="17" t="s">
        <v>172</v>
      </c>
      <c r="D70" s="18">
        <v>1108.25</v>
      </c>
      <c r="E70" s="18">
        <v>0</v>
      </c>
      <c r="F70" s="18">
        <v>0</v>
      </c>
      <c r="G70" s="19">
        <f t="shared" si="0"/>
        <v>1108.25</v>
      </c>
      <c r="H70" s="18">
        <v>83.11</v>
      </c>
      <c r="I70" s="19">
        <f t="shared" si="1"/>
        <v>1025.14</v>
      </c>
    </row>
    <row r="71" spans="1:9" s="20" customFormat="1" ht="21.75" customHeight="1">
      <c r="A71" s="16" t="s">
        <v>205</v>
      </c>
      <c r="B71" s="16" t="s">
        <v>75</v>
      </c>
      <c r="C71" s="17" t="s">
        <v>170</v>
      </c>
      <c r="D71" s="18">
        <v>2355.52</v>
      </c>
      <c r="E71" s="18">
        <v>0</v>
      </c>
      <c r="F71" s="18">
        <v>0</v>
      </c>
      <c r="G71" s="19">
        <f t="shared" si="0"/>
        <v>2355.52</v>
      </c>
      <c r="H71" s="18">
        <v>193.81</v>
      </c>
      <c r="I71" s="19">
        <f t="shared" si="1"/>
        <v>2161.71</v>
      </c>
    </row>
    <row r="72" spans="1:9" s="20" customFormat="1" ht="21.75" customHeight="1">
      <c r="A72" s="16" t="s">
        <v>205</v>
      </c>
      <c r="B72" s="16" t="s">
        <v>76</v>
      </c>
      <c r="C72" s="17" t="s">
        <v>169</v>
      </c>
      <c r="D72" s="18">
        <v>1137.68</v>
      </c>
      <c r="E72" s="18">
        <v>0</v>
      </c>
      <c r="F72" s="18">
        <v>0</v>
      </c>
      <c r="G72" s="19">
        <f t="shared" si="0"/>
        <v>1137.68</v>
      </c>
      <c r="H72" s="18">
        <v>85.32</v>
      </c>
      <c r="I72" s="19">
        <f t="shared" si="1"/>
        <v>1052.3600000000001</v>
      </c>
    </row>
    <row r="73" spans="1:9" s="20" customFormat="1" ht="21.75" customHeight="1">
      <c r="A73" s="16" t="s">
        <v>205</v>
      </c>
      <c r="B73" s="16" t="s">
        <v>77</v>
      </c>
      <c r="C73" s="17" t="s">
        <v>179</v>
      </c>
      <c r="D73" s="18">
        <v>1047.75</v>
      </c>
      <c r="E73" s="18">
        <v>0</v>
      </c>
      <c r="F73" s="18">
        <v>0</v>
      </c>
      <c r="G73" s="19">
        <f t="shared" si="0"/>
        <v>1047.75</v>
      </c>
      <c r="H73" s="18">
        <v>78.58</v>
      </c>
      <c r="I73" s="19">
        <f t="shared" si="1"/>
        <v>969.17</v>
      </c>
    </row>
    <row r="74" spans="1:9" s="20" customFormat="1" ht="21.75" customHeight="1">
      <c r="A74" s="16" t="s">
        <v>205</v>
      </c>
      <c r="B74" s="16" t="s">
        <v>78</v>
      </c>
      <c r="C74" s="17" t="s">
        <v>167</v>
      </c>
      <c r="D74" s="18">
        <v>941.66</v>
      </c>
      <c r="E74" s="18">
        <v>0</v>
      </c>
      <c r="F74" s="18">
        <v>0</v>
      </c>
      <c r="G74" s="19">
        <f t="shared" si="0"/>
        <v>941.66</v>
      </c>
      <c r="H74" s="18">
        <v>70.62</v>
      </c>
      <c r="I74" s="19">
        <f t="shared" si="1"/>
        <v>871.04</v>
      </c>
    </row>
    <row r="75" spans="1:9" s="20" customFormat="1" ht="21.75" customHeight="1">
      <c r="A75" s="16" t="s">
        <v>205</v>
      </c>
      <c r="B75" s="16" t="s">
        <v>79</v>
      </c>
      <c r="C75" s="17" t="s">
        <v>167</v>
      </c>
      <c r="D75" s="18">
        <v>1418.5</v>
      </c>
      <c r="E75" s="18">
        <v>0</v>
      </c>
      <c r="F75" s="18">
        <v>0</v>
      </c>
      <c r="G75" s="19">
        <f t="shared" si="0"/>
        <v>1418.5</v>
      </c>
      <c r="H75" s="18">
        <v>109.48</v>
      </c>
      <c r="I75" s="19">
        <f t="shared" si="1"/>
        <v>1309.02</v>
      </c>
    </row>
    <row r="76" spans="1:9" s="20" customFormat="1" ht="21.75" customHeight="1">
      <c r="A76" s="16" t="s">
        <v>205</v>
      </c>
      <c r="B76" s="16" t="s">
        <v>80</v>
      </c>
      <c r="C76" s="17" t="s">
        <v>167</v>
      </c>
      <c r="D76" s="18">
        <v>1525.53</v>
      </c>
      <c r="E76" s="18">
        <v>0</v>
      </c>
      <c r="F76" s="18">
        <v>0</v>
      </c>
      <c r="G76" s="19">
        <f t="shared" si="0"/>
        <v>1525.53</v>
      </c>
      <c r="H76" s="18">
        <v>119.11</v>
      </c>
      <c r="I76" s="19">
        <f t="shared" si="1"/>
        <v>1406.42</v>
      </c>
    </row>
    <row r="77" spans="1:9" s="20" customFormat="1" ht="21.75" customHeight="1">
      <c r="A77" s="16" t="s">
        <v>205</v>
      </c>
      <c r="B77" s="16" t="s">
        <v>81</v>
      </c>
      <c r="C77" s="17" t="s">
        <v>167</v>
      </c>
      <c r="D77" s="18">
        <v>886.27</v>
      </c>
      <c r="E77" s="18">
        <v>0</v>
      </c>
      <c r="F77" s="18">
        <v>0</v>
      </c>
      <c r="G77" s="19">
        <f aca="true" t="shared" si="2" ref="G77:G140">D77-E77-F77</f>
        <v>886.27</v>
      </c>
      <c r="H77" s="18">
        <v>66.47</v>
      </c>
      <c r="I77" s="19">
        <f aca="true" t="shared" si="3" ref="I77:I140">D77-H77</f>
        <v>819.8</v>
      </c>
    </row>
    <row r="78" spans="1:9" s="20" customFormat="1" ht="21.75" customHeight="1">
      <c r="A78" s="16" t="s">
        <v>205</v>
      </c>
      <c r="B78" s="16" t="s">
        <v>82</v>
      </c>
      <c r="C78" s="17" t="s">
        <v>170</v>
      </c>
      <c r="D78" s="18">
        <v>1979.0900000000001</v>
      </c>
      <c r="E78" s="18">
        <v>0</v>
      </c>
      <c r="F78" s="18">
        <v>0</v>
      </c>
      <c r="G78" s="19">
        <f t="shared" si="2"/>
        <v>1979.0900000000001</v>
      </c>
      <c r="H78" s="18">
        <v>159.93</v>
      </c>
      <c r="I78" s="19">
        <f t="shared" si="3"/>
        <v>1819.16</v>
      </c>
    </row>
    <row r="79" spans="1:9" s="20" customFormat="1" ht="21.75" customHeight="1">
      <c r="A79" s="16" t="s">
        <v>205</v>
      </c>
      <c r="B79" s="16" t="s">
        <v>83</v>
      </c>
      <c r="C79" s="17" t="s">
        <v>187</v>
      </c>
      <c r="D79" s="18">
        <v>1634.72</v>
      </c>
      <c r="E79" s="18">
        <v>0</v>
      </c>
      <c r="F79" s="18">
        <v>0</v>
      </c>
      <c r="G79" s="19">
        <f t="shared" si="2"/>
        <v>1634.72</v>
      </c>
      <c r="H79" s="18">
        <v>128.94</v>
      </c>
      <c r="I79" s="19">
        <f t="shared" si="3"/>
        <v>1505.78</v>
      </c>
    </row>
    <row r="80" spans="1:9" s="20" customFormat="1" ht="21.75" customHeight="1">
      <c r="A80" s="16" t="s">
        <v>205</v>
      </c>
      <c r="B80" s="16" t="s">
        <v>84</v>
      </c>
      <c r="C80" s="17" t="s">
        <v>172</v>
      </c>
      <c r="D80" s="18">
        <v>987.36</v>
      </c>
      <c r="E80" s="18">
        <v>0</v>
      </c>
      <c r="F80" s="18">
        <v>0</v>
      </c>
      <c r="G80" s="19">
        <f t="shared" si="2"/>
        <v>987.36</v>
      </c>
      <c r="H80" s="18">
        <v>74.05</v>
      </c>
      <c r="I80" s="19">
        <f t="shared" si="3"/>
        <v>913.3100000000001</v>
      </c>
    </row>
    <row r="81" spans="1:9" s="20" customFormat="1" ht="21.75" customHeight="1">
      <c r="A81" s="16" t="s">
        <v>205</v>
      </c>
      <c r="B81" s="16" t="s">
        <v>85</v>
      </c>
      <c r="C81" s="17" t="s">
        <v>167</v>
      </c>
      <c r="D81" s="18">
        <v>941.66</v>
      </c>
      <c r="E81" s="18">
        <v>0</v>
      </c>
      <c r="F81" s="18">
        <v>0</v>
      </c>
      <c r="G81" s="19">
        <f t="shared" si="2"/>
        <v>941.66</v>
      </c>
      <c r="H81" s="18">
        <v>70.62</v>
      </c>
      <c r="I81" s="19">
        <f t="shared" si="3"/>
        <v>871.04</v>
      </c>
    </row>
    <row r="82" spans="1:9" s="20" customFormat="1" ht="21.75" customHeight="1">
      <c r="A82" s="16" t="s">
        <v>205</v>
      </c>
      <c r="B82" s="16" t="s">
        <v>86</v>
      </c>
      <c r="C82" s="17" t="s">
        <v>167</v>
      </c>
      <c r="D82" s="18">
        <v>1056.05</v>
      </c>
      <c r="E82" s="18">
        <v>0</v>
      </c>
      <c r="F82" s="18">
        <v>0</v>
      </c>
      <c r="G82" s="19">
        <f t="shared" si="2"/>
        <v>1056.05</v>
      </c>
      <c r="H82" s="18">
        <v>79.2</v>
      </c>
      <c r="I82" s="19">
        <f t="shared" si="3"/>
        <v>976.8499999999999</v>
      </c>
    </row>
    <row r="83" spans="1:9" s="20" customFormat="1" ht="21.75" customHeight="1">
      <c r="A83" s="16" t="s">
        <v>205</v>
      </c>
      <c r="B83" s="16" t="s">
        <v>87</v>
      </c>
      <c r="C83" s="17" t="s">
        <v>167</v>
      </c>
      <c r="D83" s="18">
        <v>1494.38</v>
      </c>
      <c r="E83" s="18">
        <v>0</v>
      </c>
      <c r="F83" s="18">
        <v>0</v>
      </c>
      <c r="G83" s="19">
        <f t="shared" si="2"/>
        <v>1494.38</v>
      </c>
      <c r="H83" s="18">
        <v>116.31</v>
      </c>
      <c r="I83" s="19">
        <f t="shared" si="3"/>
        <v>1378.0700000000002</v>
      </c>
    </row>
    <row r="84" spans="1:9" s="20" customFormat="1" ht="21.75" customHeight="1">
      <c r="A84" s="16" t="s">
        <v>205</v>
      </c>
      <c r="B84" s="16" t="s">
        <v>88</v>
      </c>
      <c r="C84" s="17" t="s">
        <v>188</v>
      </c>
      <c r="D84" s="18">
        <v>5220.049999999999</v>
      </c>
      <c r="E84" s="18">
        <v>0</v>
      </c>
      <c r="F84" s="18">
        <v>0</v>
      </c>
      <c r="G84" s="19">
        <f t="shared" si="2"/>
        <v>5220.049999999999</v>
      </c>
      <c r="H84" s="18">
        <v>977.79</v>
      </c>
      <c r="I84" s="19">
        <f t="shared" si="3"/>
        <v>4242.259999999999</v>
      </c>
    </row>
    <row r="85" spans="1:9" s="20" customFormat="1" ht="21.75" customHeight="1">
      <c r="A85" s="16" t="s">
        <v>205</v>
      </c>
      <c r="B85" s="16" t="s">
        <v>89</v>
      </c>
      <c r="C85" s="17" t="s">
        <v>173</v>
      </c>
      <c r="D85" s="18">
        <v>2398.7000000000003</v>
      </c>
      <c r="E85" s="18">
        <v>0</v>
      </c>
      <c r="F85" s="18">
        <v>0</v>
      </c>
      <c r="G85" s="19">
        <f t="shared" si="2"/>
        <v>2398.7000000000003</v>
      </c>
      <c r="H85" s="18">
        <v>219.98</v>
      </c>
      <c r="I85" s="19">
        <f t="shared" si="3"/>
        <v>2178.7200000000003</v>
      </c>
    </row>
    <row r="86" spans="1:9" s="20" customFormat="1" ht="21.75" customHeight="1">
      <c r="A86" s="16" t="s">
        <v>205</v>
      </c>
      <c r="B86" s="16" t="s">
        <v>90</v>
      </c>
      <c r="C86" s="17" t="s">
        <v>180</v>
      </c>
      <c r="D86" s="18">
        <v>1862.67</v>
      </c>
      <c r="E86" s="18">
        <v>0</v>
      </c>
      <c r="F86" s="18">
        <v>0</v>
      </c>
      <c r="G86" s="19">
        <f t="shared" si="2"/>
        <v>1862.67</v>
      </c>
      <c r="H86" s="18">
        <v>149.46</v>
      </c>
      <c r="I86" s="19">
        <f t="shared" si="3"/>
        <v>1713.21</v>
      </c>
    </row>
    <row r="87" spans="1:9" s="20" customFormat="1" ht="21.75" customHeight="1">
      <c r="A87" s="16" t="s">
        <v>205</v>
      </c>
      <c r="B87" s="16" t="s">
        <v>91</v>
      </c>
      <c r="C87" s="17" t="s">
        <v>189</v>
      </c>
      <c r="D87" s="18">
        <v>2858.0699999999997</v>
      </c>
      <c r="E87" s="18">
        <v>0</v>
      </c>
      <c r="F87" s="18">
        <v>0</v>
      </c>
      <c r="G87" s="19">
        <f t="shared" si="2"/>
        <v>2858.0699999999997</v>
      </c>
      <c r="H87" s="18">
        <v>304.62</v>
      </c>
      <c r="I87" s="19">
        <f t="shared" si="3"/>
        <v>2553.45</v>
      </c>
    </row>
    <row r="88" spans="1:9" s="20" customFormat="1" ht="21.75" customHeight="1">
      <c r="A88" s="16" t="s">
        <v>205</v>
      </c>
      <c r="B88" s="16" t="s">
        <v>92</v>
      </c>
      <c r="C88" s="17" t="s">
        <v>190</v>
      </c>
      <c r="D88" s="18">
        <v>1646.38</v>
      </c>
      <c r="E88" s="18">
        <v>0</v>
      </c>
      <c r="F88" s="18">
        <v>0</v>
      </c>
      <c r="G88" s="19">
        <f t="shared" si="2"/>
        <v>1646.38</v>
      </c>
      <c r="H88" s="18">
        <v>129.99</v>
      </c>
      <c r="I88" s="19">
        <f t="shared" si="3"/>
        <v>1516.39</v>
      </c>
    </row>
    <row r="89" spans="1:9" s="20" customFormat="1" ht="21.75" customHeight="1">
      <c r="A89" s="16" t="s">
        <v>205</v>
      </c>
      <c r="B89" s="16" t="s">
        <v>93</v>
      </c>
      <c r="C89" s="17" t="s">
        <v>191</v>
      </c>
      <c r="D89" s="18">
        <v>1732.17</v>
      </c>
      <c r="E89" s="18">
        <v>0</v>
      </c>
      <c r="F89" s="18">
        <v>0</v>
      </c>
      <c r="G89" s="19">
        <f t="shared" si="2"/>
        <v>1732.17</v>
      </c>
      <c r="H89" s="18">
        <v>137.71</v>
      </c>
      <c r="I89" s="19">
        <f t="shared" si="3"/>
        <v>1594.46</v>
      </c>
    </row>
    <row r="90" spans="1:9" s="20" customFormat="1" ht="21.75" customHeight="1">
      <c r="A90" s="16" t="s">
        <v>205</v>
      </c>
      <c r="B90" s="16" t="s">
        <v>94</v>
      </c>
      <c r="C90" s="17" t="s">
        <v>167</v>
      </c>
      <c r="D90" s="18">
        <v>941.66</v>
      </c>
      <c r="E90" s="18">
        <v>0</v>
      </c>
      <c r="F90" s="18">
        <v>0</v>
      </c>
      <c r="G90" s="19">
        <f t="shared" si="2"/>
        <v>941.66</v>
      </c>
      <c r="H90" s="18">
        <v>70.62</v>
      </c>
      <c r="I90" s="19">
        <f t="shared" si="3"/>
        <v>871.04</v>
      </c>
    </row>
    <row r="91" spans="1:9" s="20" customFormat="1" ht="21.75" customHeight="1">
      <c r="A91" s="16" t="s">
        <v>205</v>
      </c>
      <c r="B91" s="16" t="s">
        <v>95</v>
      </c>
      <c r="C91" s="17" t="s">
        <v>167</v>
      </c>
      <c r="D91" s="18">
        <v>886.27</v>
      </c>
      <c r="E91" s="18">
        <v>0</v>
      </c>
      <c r="F91" s="18">
        <v>0</v>
      </c>
      <c r="G91" s="19">
        <f t="shared" si="2"/>
        <v>886.27</v>
      </c>
      <c r="H91" s="18">
        <v>66.47</v>
      </c>
      <c r="I91" s="19">
        <f t="shared" si="3"/>
        <v>819.8</v>
      </c>
    </row>
    <row r="92" spans="1:9" s="20" customFormat="1" ht="21.75" customHeight="1">
      <c r="A92" s="16" t="s">
        <v>205</v>
      </c>
      <c r="B92" s="16" t="s">
        <v>96</v>
      </c>
      <c r="C92" s="17" t="s">
        <v>178</v>
      </c>
      <c r="D92" s="18">
        <v>1063.11</v>
      </c>
      <c r="E92" s="18">
        <v>0</v>
      </c>
      <c r="F92" s="18">
        <v>0</v>
      </c>
      <c r="G92" s="19">
        <f t="shared" si="2"/>
        <v>1063.11</v>
      </c>
      <c r="H92" s="18">
        <v>79.73</v>
      </c>
      <c r="I92" s="19">
        <f t="shared" si="3"/>
        <v>983.3799999999999</v>
      </c>
    </row>
    <row r="93" spans="1:9" s="20" customFormat="1" ht="21.75" customHeight="1">
      <c r="A93" s="16" t="s">
        <v>205</v>
      </c>
      <c r="B93" s="16" t="s">
        <v>97</v>
      </c>
      <c r="C93" s="17" t="s">
        <v>167</v>
      </c>
      <c r="D93" s="18">
        <v>1494.38</v>
      </c>
      <c r="E93" s="18">
        <v>0</v>
      </c>
      <c r="F93" s="18">
        <v>0</v>
      </c>
      <c r="G93" s="19">
        <f t="shared" si="2"/>
        <v>1494.38</v>
      </c>
      <c r="H93" s="18">
        <v>116.31</v>
      </c>
      <c r="I93" s="19">
        <f t="shared" si="3"/>
        <v>1378.0700000000002</v>
      </c>
    </row>
    <row r="94" spans="1:9" s="20" customFormat="1" ht="21.75" customHeight="1">
      <c r="A94" s="16" t="s">
        <v>205</v>
      </c>
      <c r="B94" s="16" t="s">
        <v>98</v>
      </c>
      <c r="C94" s="17" t="s">
        <v>167</v>
      </c>
      <c r="D94" s="18">
        <v>941.6600000000001</v>
      </c>
      <c r="E94" s="18">
        <v>0</v>
      </c>
      <c r="F94" s="18">
        <v>0</v>
      </c>
      <c r="G94" s="19">
        <f t="shared" si="2"/>
        <v>941.6600000000001</v>
      </c>
      <c r="H94" s="18">
        <v>70.62</v>
      </c>
      <c r="I94" s="19">
        <f t="shared" si="3"/>
        <v>871.0400000000001</v>
      </c>
    </row>
    <row r="95" spans="1:9" s="20" customFormat="1" ht="21.75" customHeight="1">
      <c r="A95" s="16" t="s">
        <v>205</v>
      </c>
      <c r="B95" s="16" t="s">
        <v>99</v>
      </c>
      <c r="C95" s="17" t="s">
        <v>192</v>
      </c>
      <c r="D95" s="18">
        <v>2838.46</v>
      </c>
      <c r="E95" s="18">
        <v>0</v>
      </c>
      <c r="F95" s="18">
        <v>0</v>
      </c>
      <c r="G95" s="19">
        <f t="shared" si="2"/>
        <v>2838.46</v>
      </c>
      <c r="H95" s="18">
        <v>300.97</v>
      </c>
      <c r="I95" s="19">
        <f t="shared" si="3"/>
        <v>2537.49</v>
      </c>
    </row>
    <row r="96" spans="1:9" s="20" customFormat="1" ht="21.75" customHeight="1">
      <c r="A96" s="16" t="s">
        <v>205</v>
      </c>
      <c r="B96" s="16" t="s">
        <v>100</v>
      </c>
      <c r="C96" s="17" t="s">
        <v>190</v>
      </c>
      <c r="D96" s="18">
        <v>1013.13</v>
      </c>
      <c r="E96" s="18">
        <v>0</v>
      </c>
      <c r="F96" s="18">
        <v>0</v>
      </c>
      <c r="G96" s="19">
        <f t="shared" si="2"/>
        <v>1013.13</v>
      </c>
      <c r="H96" s="18">
        <v>75.98</v>
      </c>
      <c r="I96" s="19">
        <f t="shared" si="3"/>
        <v>937.15</v>
      </c>
    </row>
    <row r="97" spans="1:9" s="20" customFormat="1" ht="21.75" customHeight="1">
      <c r="A97" s="16" t="s">
        <v>205</v>
      </c>
      <c r="B97" s="16" t="s">
        <v>101</v>
      </c>
      <c r="C97" s="17" t="s">
        <v>193</v>
      </c>
      <c r="D97" s="18">
        <v>2311.54</v>
      </c>
      <c r="E97" s="18">
        <v>0</v>
      </c>
      <c r="F97" s="18">
        <v>0</v>
      </c>
      <c r="G97" s="19">
        <f t="shared" si="2"/>
        <v>2311.54</v>
      </c>
      <c r="H97" s="18">
        <v>206.18</v>
      </c>
      <c r="I97" s="19">
        <f t="shared" si="3"/>
        <v>2105.36</v>
      </c>
    </row>
    <row r="98" spans="1:9" s="20" customFormat="1" ht="21.75" customHeight="1">
      <c r="A98" s="16" t="s">
        <v>205</v>
      </c>
      <c r="B98" s="16" t="s">
        <v>102</v>
      </c>
      <c r="C98" s="17" t="s">
        <v>167</v>
      </c>
      <c r="D98" s="18">
        <v>1494.38</v>
      </c>
      <c r="E98" s="18">
        <v>0</v>
      </c>
      <c r="F98" s="18">
        <v>0</v>
      </c>
      <c r="G98" s="19">
        <f t="shared" si="2"/>
        <v>1494.38</v>
      </c>
      <c r="H98" s="18">
        <v>116.31</v>
      </c>
      <c r="I98" s="19">
        <f t="shared" si="3"/>
        <v>1378.0700000000002</v>
      </c>
    </row>
    <row r="99" spans="1:9" s="20" customFormat="1" ht="21.75" customHeight="1">
      <c r="A99" s="16" t="s">
        <v>205</v>
      </c>
      <c r="B99" s="16" t="s">
        <v>103</v>
      </c>
      <c r="C99" s="17" t="s">
        <v>172</v>
      </c>
      <c r="D99" s="18">
        <v>1165.44</v>
      </c>
      <c r="E99" s="18">
        <v>0</v>
      </c>
      <c r="F99" s="18">
        <v>0</v>
      </c>
      <c r="G99" s="19">
        <f t="shared" si="2"/>
        <v>1165.44</v>
      </c>
      <c r="H99" s="18">
        <v>87.4</v>
      </c>
      <c r="I99" s="19">
        <f t="shared" si="3"/>
        <v>1078.04</v>
      </c>
    </row>
    <row r="100" spans="1:9" s="20" customFormat="1" ht="21.75" customHeight="1">
      <c r="A100" s="16" t="s">
        <v>205</v>
      </c>
      <c r="B100" s="16" t="s">
        <v>104</v>
      </c>
      <c r="C100" s="17" t="s">
        <v>170</v>
      </c>
      <c r="D100" s="18">
        <v>1862.68</v>
      </c>
      <c r="E100" s="18">
        <v>0</v>
      </c>
      <c r="F100" s="18">
        <v>0</v>
      </c>
      <c r="G100" s="19">
        <f t="shared" si="2"/>
        <v>1862.68</v>
      </c>
      <c r="H100" s="18">
        <v>149.46</v>
      </c>
      <c r="I100" s="19">
        <f t="shared" si="3"/>
        <v>1713.22</v>
      </c>
    </row>
    <row r="101" spans="1:9" s="20" customFormat="1" ht="21.75" customHeight="1">
      <c r="A101" s="16" t="s">
        <v>205</v>
      </c>
      <c r="B101" s="16" t="s">
        <v>105</v>
      </c>
      <c r="C101" s="17" t="s">
        <v>204</v>
      </c>
      <c r="D101" s="18">
        <v>13033.34</v>
      </c>
      <c r="E101" s="18">
        <v>0</v>
      </c>
      <c r="F101" s="18">
        <v>0</v>
      </c>
      <c r="G101" s="19">
        <f t="shared" si="2"/>
        <v>13033.34</v>
      </c>
      <c r="H101" s="18">
        <v>2692.05</v>
      </c>
      <c r="I101" s="19">
        <f t="shared" si="3"/>
        <v>10341.29</v>
      </c>
    </row>
    <row r="102" spans="1:9" s="20" customFormat="1" ht="21.75" customHeight="1">
      <c r="A102" s="16" t="s">
        <v>205</v>
      </c>
      <c r="B102" s="16" t="s">
        <v>106</v>
      </c>
      <c r="C102" s="17" t="s">
        <v>167</v>
      </c>
      <c r="D102" s="18">
        <v>1418.5</v>
      </c>
      <c r="E102" s="18">
        <v>0</v>
      </c>
      <c r="F102" s="18">
        <v>0</v>
      </c>
      <c r="G102" s="19">
        <f t="shared" si="2"/>
        <v>1418.5</v>
      </c>
      <c r="H102" s="18">
        <v>109.48</v>
      </c>
      <c r="I102" s="19">
        <f t="shared" si="3"/>
        <v>1309.02</v>
      </c>
    </row>
    <row r="103" spans="1:9" s="20" customFormat="1" ht="21.75" customHeight="1">
      <c r="A103" s="16" t="s">
        <v>205</v>
      </c>
      <c r="B103" s="16" t="s">
        <v>107</v>
      </c>
      <c r="C103" s="17" t="s">
        <v>167</v>
      </c>
      <c r="D103" s="18">
        <v>886.27</v>
      </c>
      <c r="E103" s="18">
        <v>0</v>
      </c>
      <c r="F103" s="18">
        <v>0</v>
      </c>
      <c r="G103" s="19">
        <f t="shared" si="2"/>
        <v>886.27</v>
      </c>
      <c r="H103" s="18">
        <v>66.47</v>
      </c>
      <c r="I103" s="19">
        <f t="shared" si="3"/>
        <v>819.8</v>
      </c>
    </row>
    <row r="104" spans="1:9" s="20" customFormat="1" ht="21.75" customHeight="1">
      <c r="A104" s="16" t="s">
        <v>205</v>
      </c>
      <c r="B104" s="16" t="s">
        <v>108</v>
      </c>
      <c r="C104" s="17" t="s">
        <v>167</v>
      </c>
      <c r="D104" s="18">
        <v>1056.05</v>
      </c>
      <c r="E104" s="18">
        <v>0</v>
      </c>
      <c r="F104" s="18">
        <v>0</v>
      </c>
      <c r="G104" s="19">
        <f t="shared" si="2"/>
        <v>1056.05</v>
      </c>
      <c r="H104" s="18">
        <v>79.2</v>
      </c>
      <c r="I104" s="19">
        <f t="shared" si="3"/>
        <v>976.8499999999999</v>
      </c>
    </row>
    <row r="105" spans="1:9" s="20" customFormat="1" ht="21.75" customHeight="1">
      <c r="A105" s="16" t="s">
        <v>205</v>
      </c>
      <c r="B105" s="16" t="s">
        <v>109</v>
      </c>
      <c r="C105" s="17" t="s">
        <v>194</v>
      </c>
      <c r="D105" s="18">
        <v>2838.46</v>
      </c>
      <c r="E105" s="18">
        <v>0</v>
      </c>
      <c r="F105" s="18">
        <v>0</v>
      </c>
      <c r="G105" s="19">
        <f t="shared" si="2"/>
        <v>2838.46</v>
      </c>
      <c r="H105" s="18">
        <v>300.97</v>
      </c>
      <c r="I105" s="19">
        <f t="shared" si="3"/>
        <v>2537.49</v>
      </c>
    </row>
    <row r="106" spans="1:9" s="20" customFormat="1" ht="21.75" customHeight="1">
      <c r="A106" s="16" t="s">
        <v>205</v>
      </c>
      <c r="B106" s="16" t="s">
        <v>110</v>
      </c>
      <c r="C106" s="17" t="s">
        <v>167</v>
      </c>
      <c r="D106" s="18">
        <v>1304.11</v>
      </c>
      <c r="E106" s="18">
        <v>0</v>
      </c>
      <c r="F106" s="18">
        <v>0</v>
      </c>
      <c r="G106" s="19">
        <f t="shared" si="2"/>
        <v>1304.11</v>
      </c>
      <c r="H106" s="18">
        <v>99.18</v>
      </c>
      <c r="I106" s="19">
        <f t="shared" si="3"/>
        <v>1204.9299999999998</v>
      </c>
    </row>
    <row r="107" spans="1:9" s="20" customFormat="1" ht="21.75" customHeight="1">
      <c r="A107" s="16" t="s">
        <v>205</v>
      </c>
      <c r="B107" s="16" t="s">
        <v>111</v>
      </c>
      <c r="C107" s="17" t="s">
        <v>178</v>
      </c>
      <c r="D107" s="18">
        <v>1154.54</v>
      </c>
      <c r="E107" s="18">
        <v>0</v>
      </c>
      <c r="F107" s="18">
        <v>0</v>
      </c>
      <c r="G107" s="19">
        <f t="shared" si="2"/>
        <v>1154.54</v>
      </c>
      <c r="H107" s="18">
        <v>172.49</v>
      </c>
      <c r="I107" s="19">
        <f t="shared" si="3"/>
        <v>982.05</v>
      </c>
    </row>
    <row r="108" spans="1:9" s="20" customFormat="1" ht="21.75" customHeight="1">
      <c r="A108" s="16" t="s">
        <v>205</v>
      </c>
      <c r="B108" s="16" t="s">
        <v>112</v>
      </c>
      <c r="C108" s="17" t="s">
        <v>195</v>
      </c>
      <c r="D108" s="18">
        <v>1115.73</v>
      </c>
      <c r="E108" s="18">
        <v>0</v>
      </c>
      <c r="F108" s="18">
        <v>0</v>
      </c>
      <c r="G108" s="19">
        <f t="shared" si="2"/>
        <v>1115.73</v>
      </c>
      <c r="H108" s="18">
        <v>83.67</v>
      </c>
      <c r="I108" s="19">
        <f t="shared" si="3"/>
        <v>1032.06</v>
      </c>
    </row>
    <row r="109" spans="1:9" s="20" customFormat="1" ht="21.75" customHeight="1">
      <c r="A109" s="16" t="s">
        <v>205</v>
      </c>
      <c r="B109" s="16" t="s">
        <v>113</v>
      </c>
      <c r="C109" s="17" t="s">
        <v>167</v>
      </c>
      <c r="D109" s="18">
        <v>941.66</v>
      </c>
      <c r="E109" s="18">
        <v>0</v>
      </c>
      <c r="F109" s="18">
        <v>0</v>
      </c>
      <c r="G109" s="19">
        <f t="shared" si="2"/>
        <v>941.66</v>
      </c>
      <c r="H109" s="18">
        <v>70.62</v>
      </c>
      <c r="I109" s="19">
        <f t="shared" si="3"/>
        <v>871.04</v>
      </c>
    </row>
    <row r="110" spans="1:9" s="20" customFormat="1" ht="21.75" customHeight="1">
      <c r="A110" s="16" t="s">
        <v>205</v>
      </c>
      <c r="B110" s="16" t="s">
        <v>114</v>
      </c>
      <c r="C110" s="17" t="s">
        <v>170</v>
      </c>
      <c r="D110" s="18">
        <v>2341.54</v>
      </c>
      <c r="E110" s="18">
        <v>0</v>
      </c>
      <c r="F110" s="18">
        <v>0</v>
      </c>
      <c r="G110" s="19">
        <f t="shared" si="2"/>
        <v>2341.54</v>
      </c>
      <c r="H110" s="18">
        <v>210.92000000000002</v>
      </c>
      <c r="I110" s="19">
        <f t="shared" si="3"/>
        <v>2130.62</v>
      </c>
    </row>
    <row r="111" spans="1:9" s="20" customFormat="1" ht="21.75" customHeight="1">
      <c r="A111" s="16" t="s">
        <v>205</v>
      </c>
      <c r="B111" s="16" t="s">
        <v>115</v>
      </c>
      <c r="C111" s="17" t="s">
        <v>169</v>
      </c>
      <c r="D111" s="18">
        <v>1115.04</v>
      </c>
      <c r="E111" s="18">
        <v>0</v>
      </c>
      <c r="F111" s="18">
        <v>0</v>
      </c>
      <c r="G111" s="19">
        <f t="shared" si="2"/>
        <v>1115.04</v>
      </c>
      <c r="H111" s="18">
        <v>83.62</v>
      </c>
      <c r="I111" s="19">
        <f t="shared" si="3"/>
        <v>1031.42</v>
      </c>
    </row>
    <row r="112" spans="1:9" s="20" customFormat="1" ht="21.75" customHeight="1">
      <c r="A112" s="16" t="s">
        <v>205</v>
      </c>
      <c r="B112" s="16" t="s">
        <v>116</v>
      </c>
      <c r="C112" s="17" t="s">
        <v>167</v>
      </c>
      <c r="D112" s="18">
        <v>1418.5</v>
      </c>
      <c r="E112" s="18">
        <v>0</v>
      </c>
      <c r="F112" s="18">
        <v>0</v>
      </c>
      <c r="G112" s="19">
        <f t="shared" si="2"/>
        <v>1418.5</v>
      </c>
      <c r="H112" s="18">
        <v>109.48</v>
      </c>
      <c r="I112" s="19">
        <f t="shared" si="3"/>
        <v>1309.02</v>
      </c>
    </row>
    <row r="113" spans="1:9" s="20" customFormat="1" ht="21.75" customHeight="1">
      <c r="A113" s="16" t="s">
        <v>205</v>
      </c>
      <c r="B113" s="16" t="s">
        <v>117</v>
      </c>
      <c r="C113" s="17" t="s">
        <v>167</v>
      </c>
      <c r="D113" s="18">
        <v>1227.4</v>
      </c>
      <c r="E113" s="18">
        <v>0</v>
      </c>
      <c r="F113" s="18">
        <v>0</v>
      </c>
      <c r="G113" s="19">
        <f t="shared" si="2"/>
        <v>1227.4</v>
      </c>
      <c r="H113" s="18">
        <v>92.28</v>
      </c>
      <c r="I113" s="19">
        <f t="shared" si="3"/>
        <v>1135.1200000000001</v>
      </c>
    </row>
    <row r="114" spans="1:9" s="20" customFormat="1" ht="21.75" customHeight="1">
      <c r="A114" s="16" t="s">
        <v>205</v>
      </c>
      <c r="B114" s="16" t="s">
        <v>118</v>
      </c>
      <c r="C114" s="17" t="s">
        <v>196</v>
      </c>
      <c r="D114" s="18">
        <v>1092.76</v>
      </c>
      <c r="E114" s="18">
        <v>0</v>
      </c>
      <c r="F114" s="18">
        <v>0</v>
      </c>
      <c r="G114" s="19">
        <f t="shared" si="2"/>
        <v>1092.76</v>
      </c>
      <c r="H114" s="18">
        <v>81.95</v>
      </c>
      <c r="I114" s="19">
        <f t="shared" si="3"/>
        <v>1010.81</v>
      </c>
    </row>
    <row r="115" spans="1:9" s="20" customFormat="1" ht="21.75" customHeight="1">
      <c r="A115" s="16" t="s">
        <v>205</v>
      </c>
      <c r="B115" s="16" t="s">
        <v>119</v>
      </c>
      <c r="C115" s="17" t="s">
        <v>167</v>
      </c>
      <c r="D115" s="18">
        <v>1056.05</v>
      </c>
      <c r="E115" s="18">
        <v>0</v>
      </c>
      <c r="F115" s="18">
        <v>0</v>
      </c>
      <c r="G115" s="19">
        <f t="shared" si="2"/>
        <v>1056.05</v>
      </c>
      <c r="H115" s="18">
        <v>79.2</v>
      </c>
      <c r="I115" s="19">
        <f t="shared" si="3"/>
        <v>976.8499999999999</v>
      </c>
    </row>
    <row r="116" spans="1:9" s="20" customFormat="1" ht="21.75" customHeight="1">
      <c r="A116" s="16" t="s">
        <v>205</v>
      </c>
      <c r="B116" s="16" t="s">
        <v>120</v>
      </c>
      <c r="C116" s="17" t="s">
        <v>170</v>
      </c>
      <c r="D116" s="18">
        <v>2241.03</v>
      </c>
      <c r="E116" s="18">
        <v>0</v>
      </c>
      <c r="F116" s="18">
        <v>0</v>
      </c>
      <c r="G116" s="19">
        <f t="shared" si="2"/>
        <v>2241.03</v>
      </c>
      <c r="H116" s="18">
        <v>195.01999999999998</v>
      </c>
      <c r="I116" s="19">
        <f t="shared" si="3"/>
        <v>2046.0100000000002</v>
      </c>
    </row>
    <row r="117" spans="1:9" s="20" customFormat="1" ht="21.75" customHeight="1">
      <c r="A117" s="16" t="s">
        <v>205</v>
      </c>
      <c r="B117" s="16" t="s">
        <v>121</v>
      </c>
      <c r="C117" s="17" t="s">
        <v>176</v>
      </c>
      <c r="D117" s="18">
        <v>929.28</v>
      </c>
      <c r="E117" s="18">
        <v>0</v>
      </c>
      <c r="F117" s="18">
        <v>0</v>
      </c>
      <c r="G117" s="19">
        <f t="shared" si="2"/>
        <v>929.28</v>
      </c>
      <c r="H117" s="18">
        <v>69.69</v>
      </c>
      <c r="I117" s="19">
        <f t="shared" si="3"/>
        <v>859.5899999999999</v>
      </c>
    </row>
    <row r="118" spans="1:9" s="20" customFormat="1" ht="21.75" customHeight="1">
      <c r="A118" s="16" t="s">
        <v>205</v>
      </c>
      <c r="B118" s="16" t="s">
        <v>122</v>
      </c>
      <c r="C118" s="17" t="s">
        <v>166</v>
      </c>
      <c r="D118" s="18">
        <v>1521.51</v>
      </c>
      <c r="E118" s="18">
        <v>0</v>
      </c>
      <c r="F118" s="18">
        <v>0</v>
      </c>
      <c r="G118" s="19">
        <f t="shared" si="2"/>
        <v>1521.51</v>
      </c>
      <c r="H118" s="18">
        <v>118.75</v>
      </c>
      <c r="I118" s="19">
        <f t="shared" si="3"/>
        <v>1402.76</v>
      </c>
    </row>
    <row r="119" spans="1:9" s="20" customFormat="1" ht="21.75" customHeight="1">
      <c r="A119" s="16" t="s">
        <v>205</v>
      </c>
      <c r="B119" s="16" t="s">
        <v>123</v>
      </c>
      <c r="C119" s="17" t="s">
        <v>176</v>
      </c>
      <c r="D119" s="18">
        <v>987.29</v>
      </c>
      <c r="E119" s="18">
        <v>0</v>
      </c>
      <c r="F119" s="18">
        <v>0</v>
      </c>
      <c r="G119" s="19">
        <f t="shared" si="2"/>
        <v>987.29</v>
      </c>
      <c r="H119" s="18">
        <v>74.04</v>
      </c>
      <c r="I119" s="19">
        <f t="shared" si="3"/>
        <v>913.25</v>
      </c>
    </row>
    <row r="120" spans="1:9" s="20" customFormat="1" ht="21.75" customHeight="1">
      <c r="A120" s="16" t="s">
        <v>205</v>
      </c>
      <c r="B120" s="16" t="s">
        <v>124</v>
      </c>
      <c r="C120" s="17" t="s">
        <v>172</v>
      </c>
      <c r="D120" s="18">
        <v>987.36</v>
      </c>
      <c r="E120" s="18">
        <v>0</v>
      </c>
      <c r="F120" s="18">
        <v>0</v>
      </c>
      <c r="G120" s="19">
        <f t="shared" si="2"/>
        <v>987.36</v>
      </c>
      <c r="H120" s="18">
        <v>74.05</v>
      </c>
      <c r="I120" s="19">
        <f t="shared" si="3"/>
        <v>913.3100000000001</v>
      </c>
    </row>
    <row r="121" spans="1:9" s="20" customFormat="1" ht="21.75" customHeight="1">
      <c r="A121" s="16" t="s">
        <v>205</v>
      </c>
      <c r="B121" s="16" t="s">
        <v>125</v>
      </c>
      <c r="C121" s="17" t="s">
        <v>167</v>
      </c>
      <c r="D121" s="18">
        <v>1418.5</v>
      </c>
      <c r="E121" s="18">
        <v>0</v>
      </c>
      <c r="F121" s="18">
        <v>0</v>
      </c>
      <c r="G121" s="19">
        <f t="shared" si="2"/>
        <v>1418.5</v>
      </c>
      <c r="H121" s="18">
        <v>109.48</v>
      </c>
      <c r="I121" s="19">
        <f t="shared" si="3"/>
        <v>1309.02</v>
      </c>
    </row>
    <row r="122" spans="1:9" s="20" customFormat="1" ht="21.75" customHeight="1">
      <c r="A122" s="16" t="s">
        <v>205</v>
      </c>
      <c r="B122" s="16" t="s">
        <v>126</v>
      </c>
      <c r="C122" s="17" t="s">
        <v>167</v>
      </c>
      <c r="D122" s="18">
        <v>1150.4</v>
      </c>
      <c r="E122" s="18">
        <v>0</v>
      </c>
      <c r="F122" s="18">
        <v>0</v>
      </c>
      <c r="G122" s="19">
        <f t="shared" si="2"/>
        <v>1150.4</v>
      </c>
      <c r="H122" s="18">
        <v>86.28</v>
      </c>
      <c r="I122" s="19">
        <f t="shared" si="3"/>
        <v>1064.1200000000001</v>
      </c>
    </row>
    <row r="123" spans="1:9" s="20" customFormat="1" ht="21.75" customHeight="1">
      <c r="A123" s="16" t="s">
        <v>205</v>
      </c>
      <c r="B123" s="16" t="s">
        <v>127</v>
      </c>
      <c r="C123" s="17" t="s">
        <v>167</v>
      </c>
      <c r="D123" s="18">
        <v>1375.49</v>
      </c>
      <c r="E123" s="18">
        <v>0</v>
      </c>
      <c r="F123" s="18">
        <v>0</v>
      </c>
      <c r="G123" s="19">
        <f t="shared" si="2"/>
        <v>1375.49</v>
      </c>
      <c r="H123" s="18">
        <v>105.61</v>
      </c>
      <c r="I123" s="19">
        <f t="shared" si="3"/>
        <v>1269.88</v>
      </c>
    </row>
    <row r="124" spans="1:9" s="20" customFormat="1" ht="21.75" customHeight="1">
      <c r="A124" s="16" t="s">
        <v>205</v>
      </c>
      <c r="B124" s="16" t="s">
        <v>128</v>
      </c>
      <c r="C124" s="17" t="s">
        <v>170</v>
      </c>
      <c r="D124" s="18">
        <v>2126.85</v>
      </c>
      <c r="E124" s="18">
        <v>0</v>
      </c>
      <c r="F124" s="18">
        <v>0</v>
      </c>
      <c r="G124" s="19">
        <f t="shared" si="2"/>
        <v>2126.85</v>
      </c>
      <c r="H124" s="18">
        <v>2126.85</v>
      </c>
      <c r="I124" s="19">
        <f t="shared" si="3"/>
        <v>0</v>
      </c>
    </row>
    <row r="125" spans="1:9" s="20" customFormat="1" ht="21.75" customHeight="1">
      <c r="A125" s="16" t="s">
        <v>205</v>
      </c>
      <c r="B125" s="16" t="s">
        <v>129</v>
      </c>
      <c r="C125" s="17" t="s">
        <v>169</v>
      </c>
      <c r="D125" s="18">
        <v>1013.13</v>
      </c>
      <c r="E125" s="18">
        <v>0</v>
      </c>
      <c r="F125" s="18">
        <v>0</v>
      </c>
      <c r="G125" s="19">
        <f t="shared" si="2"/>
        <v>1013.13</v>
      </c>
      <c r="H125" s="18">
        <v>75.98</v>
      </c>
      <c r="I125" s="19">
        <f t="shared" si="3"/>
        <v>937.15</v>
      </c>
    </row>
    <row r="126" spans="1:9" s="20" customFormat="1" ht="21.75" customHeight="1">
      <c r="A126" s="16" t="s">
        <v>205</v>
      </c>
      <c r="B126" s="16" t="s">
        <v>130</v>
      </c>
      <c r="C126" s="17" t="s">
        <v>167</v>
      </c>
      <c r="D126" s="18">
        <v>1227.4</v>
      </c>
      <c r="E126" s="18">
        <v>0</v>
      </c>
      <c r="F126" s="18">
        <v>0</v>
      </c>
      <c r="G126" s="19">
        <f t="shared" si="2"/>
        <v>1227.4</v>
      </c>
      <c r="H126" s="18">
        <v>92.28</v>
      </c>
      <c r="I126" s="19">
        <f t="shared" si="3"/>
        <v>1135.1200000000001</v>
      </c>
    </row>
    <row r="127" spans="1:9" s="20" customFormat="1" ht="21.75" customHeight="1">
      <c r="A127" s="16" t="s">
        <v>205</v>
      </c>
      <c r="B127" s="16" t="s">
        <v>131</v>
      </c>
      <c r="C127" s="17" t="s">
        <v>167</v>
      </c>
      <c r="D127" s="18">
        <v>1265.31</v>
      </c>
      <c r="E127" s="18">
        <v>0</v>
      </c>
      <c r="F127" s="18">
        <v>0</v>
      </c>
      <c r="G127" s="19">
        <f t="shared" si="2"/>
        <v>1265.31</v>
      </c>
      <c r="H127" s="18">
        <v>95.69</v>
      </c>
      <c r="I127" s="19">
        <f t="shared" si="3"/>
        <v>1169.62</v>
      </c>
    </row>
    <row r="128" spans="1:9" s="20" customFormat="1" ht="21.75" customHeight="1">
      <c r="A128" s="16" t="s">
        <v>205</v>
      </c>
      <c r="B128" s="16" t="s">
        <v>132</v>
      </c>
      <c r="C128" s="17" t="s">
        <v>167</v>
      </c>
      <c r="D128" s="18">
        <v>941.66</v>
      </c>
      <c r="E128" s="18">
        <v>0</v>
      </c>
      <c r="F128" s="18">
        <v>0</v>
      </c>
      <c r="G128" s="19">
        <f t="shared" si="2"/>
        <v>941.66</v>
      </c>
      <c r="H128" s="18">
        <v>70.62</v>
      </c>
      <c r="I128" s="19">
        <f t="shared" si="3"/>
        <v>871.04</v>
      </c>
    </row>
    <row r="129" spans="1:9" s="20" customFormat="1" ht="21.75" customHeight="1">
      <c r="A129" s="16" t="s">
        <v>205</v>
      </c>
      <c r="B129" s="16" t="s">
        <v>133</v>
      </c>
      <c r="C129" s="17" t="s">
        <v>167</v>
      </c>
      <c r="D129" s="18">
        <v>1110.6100000000001</v>
      </c>
      <c r="E129" s="18">
        <v>0</v>
      </c>
      <c r="F129" s="18">
        <v>0</v>
      </c>
      <c r="G129" s="19">
        <f t="shared" si="2"/>
        <v>1110.6100000000001</v>
      </c>
      <c r="H129" s="18">
        <v>83.29</v>
      </c>
      <c r="I129" s="19">
        <f t="shared" si="3"/>
        <v>1027.3200000000002</v>
      </c>
    </row>
    <row r="130" spans="1:9" s="20" customFormat="1" ht="21.75" customHeight="1">
      <c r="A130" s="16" t="s">
        <v>205</v>
      </c>
      <c r="B130" s="16" t="s">
        <v>134</v>
      </c>
      <c r="C130" s="17" t="s">
        <v>203</v>
      </c>
      <c r="D130" s="18">
        <v>13033.34</v>
      </c>
      <c r="E130" s="18">
        <v>0</v>
      </c>
      <c r="F130" s="18">
        <v>0</v>
      </c>
      <c r="G130" s="19">
        <f t="shared" si="2"/>
        <v>13033.34</v>
      </c>
      <c r="H130" s="18">
        <v>2587.78</v>
      </c>
      <c r="I130" s="19">
        <f t="shared" si="3"/>
        <v>10445.56</v>
      </c>
    </row>
    <row r="131" spans="1:9" s="20" customFormat="1" ht="21.75" customHeight="1">
      <c r="A131" s="16" t="s">
        <v>205</v>
      </c>
      <c r="B131" s="16" t="s">
        <v>135</v>
      </c>
      <c r="C131" s="17" t="s">
        <v>167</v>
      </c>
      <c r="D131" s="18">
        <v>1110.6100000000001</v>
      </c>
      <c r="E131" s="18">
        <v>0</v>
      </c>
      <c r="F131" s="18">
        <v>0</v>
      </c>
      <c r="G131" s="19">
        <f t="shared" si="2"/>
        <v>1110.6100000000001</v>
      </c>
      <c r="H131" s="18">
        <v>83.29</v>
      </c>
      <c r="I131" s="19">
        <f t="shared" si="3"/>
        <v>1027.3200000000002</v>
      </c>
    </row>
    <row r="132" spans="1:9" s="20" customFormat="1" ht="21.75" customHeight="1">
      <c r="A132" s="16" t="s">
        <v>205</v>
      </c>
      <c r="B132" s="16" t="s">
        <v>136</v>
      </c>
      <c r="C132" s="17" t="s">
        <v>197</v>
      </c>
      <c r="D132" s="18">
        <v>12604.03</v>
      </c>
      <c r="E132" s="18">
        <v>0</v>
      </c>
      <c r="F132" s="18">
        <v>0</v>
      </c>
      <c r="G132" s="19">
        <f t="shared" si="2"/>
        <v>12604.03</v>
      </c>
      <c r="H132" s="18">
        <v>3093.05</v>
      </c>
      <c r="I132" s="19">
        <f t="shared" si="3"/>
        <v>9510.98</v>
      </c>
    </row>
    <row r="133" spans="1:9" s="20" customFormat="1" ht="21.75" customHeight="1">
      <c r="A133" s="16" t="s">
        <v>205</v>
      </c>
      <c r="B133" s="16" t="s">
        <v>137</v>
      </c>
      <c r="C133" s="17" t="s">
        <v>169</v>
      </c>
      <c r="D133" s="18">
        <v>1237.71</v>
      </c>
      <c r="E133" s="18">
        <v>0</v>
      </c>
      <c r="F133" s="18">
        <v>0</v>
      </c>
      <c r="G133" s="19">
        <f t="shared" si="2"/>
        <v>1237.71</v>
      </c>
      <c r="H133" s="18">
        <v>93.21</v>
      </c>
      <c r="I133" s="19">
        <f t="shared" si="3"/>
        <v>1144.5</v>
      </c>
    </row>
    <row r="134" spans="1:9" s="20" customFormat="1" ht="21.75" customHeight="1">
      <c r="A134" s="16" t="s">
        <v>205</v>
      </c>
      <c r="B134" s="16" t="s">
        <v>138</v>
      </c>
      <c r="C134" s="17" t="s">
        <v>167</v>
      </c>
      <c r="D134" s="18">
        <v>941.66</v>
      </c>
      <c r="E134" s="18">
        <v>0</v>
      </c>
      <c r="F134" s="18">
        <v>0</v>
      </c>
      <c r="G134" s="19">
        <f t="shared" si="2"/>
        <v>941.66</v>
      </c>
      <c r="H134" s="18">
        <v>70.62</v>
      </c>
      <c r="I134" s="19">
        <f t="shared" si="3"/>
        <v>871.04</v>
      </c>
    </row>
    <row r="135" spans="1:9" s="20" customFormat="1" ht="21.75" customHeight="1">
      <c r="A135" s="16" t="s">
        <v>205</v>
      </c>
      <c r="B135" s="16" t="s">
        <v>139</v>
      </c>
      <c r="C135" s="17" t="s">
        <v>185</v>
      </c>
      <c r="D135" s="18">
        <v>1732.17</v>
      </c>
      <c r="E135" s="18">
        <v>0</v>
      </c>
      <c r="F135" s="18">
        <v>0</v>
      </c>
      <c r="G135" s="19">
        <f t="shared" si="2"/>
        <v>1732.17</v>
      </c>
      <c r="H135" s="18">
        <v>137.71</v>
      </c>
      <c r="I135" s="19">
        <f t="shared" si="3"/>
        <v>1594.46</v>
      </c>
    </row>
    <row r="136" spans="1:9" s="20" customFormat="1" ht="21.75" customHeight="1">
      <c r="A136" s="16" t="s">
        <v>205</v>
      </c>
      <c r="B136" s="16" t="s">
        <v>140</v>
      </c>
      <c r="C136" s="17" t="s">
        <v>173</v>
      </c>
      <c r="D136" s="18">
        <v>2789.38</v>
      </c>
      <c r="E136" s="18">
        <v>0</v>
      </c>
      <c r="F136" s="18">
        <v>0</v>
      </c>
      <c r="G136" s="19">
        <f t="shared" si="2"/>
        <v>2789.38</v>
      </c>
      <c r="H136" s="18">
        <v>291.84</v>
      </c>
      <c r="I136" s="19">
        <f t="shared" si="3"/>
        <v>2497.54</v>
      </c>
    </row>
    <row r="137" spans="1:9" s="20" customFormat="1" ht="21.75" customHeight="1">
      <c r="A137" s="16" t="s">
        <v>205</v>
      </c>
      <c r="B137" s="16" t="s">
        <v>141</v>
      </c>
      <c r="C137" s="17" t="s">
        <v>170</v>
      </c>
      <c r="D137" s="18">
        <v>2379.9</v>
      </c>
      <c r="E137" s="18">
        <v>0</v>
      </c>
      <c r="F137" s="18">
        <v>0</v>
      </c>
      <c r="G137" s="19">
        <f t="shared" si="2"/>
        <v>2379.9</v>
      </c>
      <c r="H137" s="18">
        <v>196.01</v>
      </c>
      <c r="I137" s="19">
        <f t="shared" si="3"/>
        <v>2183.8900000000003</v>
      </c>
    </row>
    <row r="138" spans="1:9" s="20" customFormat="1" ht="21.75" customHeight="1">
      <c r="A138" s="16" t="s">
        <v>205</v>
      </c>
      <c r="B138" s="16" t="s">
        <v>142</v>
      </c>
      <c r="C138" s="17" t="s">
        <v>182</v>
      </c>
      <c r="D138" s="18">
        <v>2311.54</v>
      </c>
      <c r="E138" s="18">
        <v>0</v>
      </c>
      <c r="F138" s="18">
        <v>0</v>
      </c>
      <c r="G138" s="19">
        <f t="shared" si="2"/>
        <v>2311.54</v>
      </c>
      <c r="H138" s="18">
        <v>189.85</v>
      </c>
      <c r="I138" s="19">
        <f t="shared" si="3"/>
        <v>2121.69</v>
      </c>
    </row>
    <row r="139" spans="1:9" s="20" customFormat="1" ht="21.75" customHeight="1">
      <c r="A139" s="16" t="s">
        <v>205</v>
      </c>
      <c r="B139" s="16" t="s">
        <v>143</v>
      </c>
      <c r="C139" s="17" t="s">
        <v>167</v>
      </c>
      <c r="D139" s="18">
        <v>1543.29</v>
      </c>
      <c r="E139" s="18">
        <v>0</v>
      </c>
      <c r="F139" s="18">
        <v>0</v>
      </c>
      <c r="G139" s="19">
        <f t="shared" si="2"/>
        <v>1543.29</v>
      </c>
      <c r="H139" s="18">
        <v>120.71</v>
      </c>
      <c r="I139" s="19">
        <f t="shared" si="3"/>
        <v>1422.58</v>
      </c>
    </row>
    <row r="140" spans="1:9" s="20" customFormat="1" ht="21.75" customHeight="1">
      <c r="A140" s="16" t="s">
        <v>205</v>
      </c>
      <c r="B140" s="16" t="s">
        <v>144</v>
      </c>
      <c r="C140" s="17" t="s">
        <v>179</v>
      </c>
      <c r="D140" s="18">
        <v>1979.0900000000001</v>
      </c>
      <c r="E140" s="18">
        <v>0</v>
      </c>
      <c r="F140" s="18">
        <v>0</v>
      </c>
      <c r="G140" s="19">
        <f t="shared" si="2"/>
        <v>1979.0900000000001</v>
      </c>
      <c r="H140" s="18">
        <v>159.93</v>
      </c>
      <c r="I140" s="19">
        <f t="shared" si="3"/>
        <v>1819.16</v>
      </c>
    </row>
    <row r="141" spans="1:9" s="20" customFormat="1" ht="21.75" customHeight="1">
      <c r="A141" s="16" t="s">
        <v>205</v>
      </c>
      <c r="B141" s="16" t="s">
        <v>145</v>
      </c>
      <c r="C141" s="17" t="s">
        <v>198</v>
      </c>
      <c r="D141" s="18">
        <v>3509.47</v>
      </c>
      <c r="E141" s="18">
        <v>0</v>
      </c>
      <c r="F141" s="18">
        <v>0</v>
      </c>
      <c r="G141" s="19">
        <f aca="true" t="shared" si="4" ref="G141:G161">D141-E141-F141</f>
        <v>3509.47</v>
      </c>
      <c r="H141" s="18">
        <v>452.23</v>
      </c>
      <c r="I141" s="19">
        <f aca="true" t="shared" si="5" ref="I141:I161">D141-H141</f>
        <v>3057.24</v>
      </c>
    </row>
    <row r="142" spans="1:9" s="20" customFormat="1" ht="21.75" customHeight="1">
      <c r="A142" s="16" t="s">
        <v>205</v>
      </c>
      <c r="B142" s="16" t="s">
        <v>146</v>
      </c>
      <c r="C142" s="17" t="s">
        <v>199</v>
      </c>
      <c r="D142" s="18">
        <v>13945.44</v>
      </c>
      <c r="E142" s="18">
        <v>0</v>
      </c>
      <c r="F142" s="18">
        <v>0</v>
      </c>
      <c r="G142" s="19">
        <f t="shared" si="4"/>
        <v>13945.44</v>
      </c>
      <c r="H142" s="18">
        <v>3514.07</v>
      </c>
      <c r="I142" s="19">
        <f t="shared" si="5"/>
        <v>10431.37</v>
      </c>
    </row>
    <row r="143" spans="1:9" s="20" customFormat="1" ht="21.75" customHeight="1">
      <c r="A143" s="16" t="s">
        <v>205</v>
      </c>
      <c r="B143" s="16" t="s">
        <v>147</v>
      </c>
      <c r="C143" s="17" t="s">
        <v>167</v>
      </c>
      <c r="D143" s="18">
        <v>1494.38</v>
      </c>
      <c r="E143" s="18">
        <v>0</v>
      </c>
      <c r="F143" s="18">
        <v>0</v>
      </c>
      <c r="G143" s="19">
        <f t="shared" si="4"/>
        <v>1494.38</v>
      </c>
      <c r="H143" s="18">
        <v>116.31</v>
      </c>
      <c r="I143" s="19">
        <f t="shared" si="5"/>
        <v>1378.0700000000002</v>
      </c>
    </row>
    <row r="144" spans="1:9" s="20" customFormat="1" ht="21.75" customHeight="1">
      <c r="A144" s="16" t="s">
        <v>205</v>
      </c>
      <c r="B144" s="16" t="s">
        <v>148</v>
      </c>
      <c r="C144" s="17" t="s">
        <v>167</v>
      </c>
      <c r="D144" s="18">
        <v>1227.4</v>
      </c>
      <c r="E144" s="18">
        <v>0</v>
      </c>
      <c r="F144" s="18">
        <v>0</v>
      </c>
      <c r="G144" s="19">
        <f t="shared" si="4"/>
        <v>1227.4</v>
      </c>
      <c r="H144" s="18">
        <v>92.28</v>
      </c>
      <c r="I144" s="19">
        <f t="shared" si="5"/>
        <v>1135.1200000000001</v>
      </c>
    </row>
    <row r="145" spans="1:9" s="20" customFormat="1" ht="21.75" customHeight="1">
      <c r="A145" s="16" t="s">
        <v>205</v>
      </c>
      <c r="B145" s="16" t="s">
        <v>149</v>
      </c>
      <c r="C145" s="17" t="s">
        <v>167</v>
      </c>
      <c r="D145" s="18">
        <v>1227.4</v>
      </c>
      <c r="E145" s="18">
        <v>0</v>
      </c>
      <c r="F145" s="18">
        <v>0</v>
      </c>
      <c r="G145" s="19">
        <f t="shared" si="4"/>
        <v>1227.4</v>
      </c>
      <c r="H145" s="18">
        <v>92.28</v>
      </c>
      <c r="I145" s="19">
        <f t="shared" si="5"/>
        <v>1135.1200000000001</v>
      </c>
    </row>
    <row r="146" spans="1:9" s="20" customFormat="1" ht="21.75" customHeight="1">
      <c r="A146" s="16" t="s">
        <v>205</v>
      </c>
      <c r="B146" s="16" t="s">
        <v>150</v>
      </c>
      <c r="C146" s="17" t="s">
        <v>200</v>
      </c>
      <c r="D146" s="18">
        <v>2837.3300000000004</v>
      </c>
      <c r="E146" s="18">
        <v>0</v>
      </c>
      <c r="F146" s="18">
        <v>0</v>
      </c>
      <c r="G146" s="19">
        <f t="shared" si="4"/>
        <v>2837.3300000000004</v>
      </c>
      <c r="H146" s="18">
        <v>286.54</v>
      </c>
      <c r="I146" s="19">
        <f t="shared" si="5"/>
        <v>2550.7900000000004</v>
      </c>
    </row>
    <row r="147" spans="1:9" s="20" customFormat="1" ht="21.75" customHeight="1">
      <c r="A147" s="16" t="s">
        <v>205</v>
      </c>
      <c r="B147" s="16" t="s">
        <v>151</v>
      </c>
      <c r="C147" s="17" t="s">
        <v>179</v>
      </c>
      <c r="D147" s="18">
        <v>2241.03</v>
      </c>
      <c r="E147" s="18">
        <v>0</v>
      </c>
      <c r="F147" s="18">
        <v>0</v>
      </c>
      <c r="G147" s="19">
        <f t="shared" si="4"/>
        <v>2241.03</v>
      </c>
      <c r="H147" s="18">
        <v>195.01999999999998</v>
      </c>
      <c r="I147" s="19">
        <f t="shared" si="5"/>
        <v>2046.0100000000002</v>
      </c>
    </row>
    <row r="148" spans="1:9" s="20" customFormat="1" ht="21.75" customHeight="1">
      <c r="A148" s="16" t="s">
        <v>205</v>
      </c>
      <c r="B148" s="16" t="s">
        <v>152</v>
      </c>
      <c r="C148" s="17" t="s">
        <v>184</v>
      </c>
      <c r="D148" s="18">
        <v>1246</v>
      </c>
      <c r="E148" s="18">
        <v>0</v>
      </c>
      <c r="F148" s="18">
        <v>0</v>
      </c>
      <c r="G148" s="19">
        <f t="shared" si="4"/>
        <v>1246</v>
      </c>
      <c r="H148" s="18">
        <v>93.96</v>
      </c>
      <c r="I148" s="19">
        <f t="shared" si="5"/>
        <v>1152.04</v>
      </c>
    </row>
    <row r="149" spans="1:9" s="20" customFormat="1" ht="21.75" customHeight="1">
      <c r="A149" s="16" t="s">
        <v>205</v>
      </c>
      <c r="B149" s="16" t="s">
        <v>153</v>
      </c>
      <c r="C149" s="17" t="s">
        <v>170</v>
      </c>
      <c r="D149" s="18">
        <v>1862.67</v>
      </c>
      <c r="E149" s="18">
        <v>0</v>
      </c>
      <c r="F149" s="18">
        <v>0</v>
      </c>
      <c r="G149" s="19">
        <f t="shared" si="4"/>
        <v>1862.67</v>
      </c>
      <c r="H149" s="18">
        <v>149.46</v>
      </c>
      <c r="I149" s="19">
        <f t="shared" si="5"/>
        <v>1713.21</v>
      </c>
    </row>
    <row r="150" spans="1:9" s="20" customFormat="1" ht="21.75" customHeight="1">
      <c r="A150" s="16" t="s">
        <v>205</v>
      </c>
      <c r="B150" s="16" t="s">
        <v>154</v>
      </c>
      <c r="C150" s="17" t="s">
        <v>167</v>
      </c>
      <c r="D150" s="18">
        <v>1304.11</v>
      </c>
      <c r="E150" s="18">
        <v>0</v>
      </c>
      <c r="F150" s="18">
        <v>0</v>
      </c>
      <c r="G150" s="19">
        <f t="shared" si="4"/>
        <v>1304.11</v>
      </c>
      <c r="H150" s="18">
        <v>99.18</v>
      </c>
      <c r="I150" s="19">
        <f t="shared" si="5"/>
        <v>1204.9299999999998</v>
      </c>
    </row>
    <row r="151" spans="1:9" s="20" customFormat="1" ht="21.75" customHeight="1">
      <c r="A151" s="16" t="s">
        <v>205</v>
      </c>
      <c r="B151" s="16" t="s">
        <v>155</v>
      </c>
      <c r="C151" s="17" t="s">
        <v>170</v>
      </c>
      <c r="D151" s="18">
        <v>1979.0900000000001</v>
      </c>
      <c r="E151" s="18">
        <v>0</v>
      </c>
      <c r="F151" s="18">
        <v>0</v>
      </c>
      <c r="G151" s="19">
        <f t="shared" si="4"/>
        <v>1979.0900000000001</v>
      </c>
      <c r="H151" s="18">
        <v>159.93</v>
      </c>
      <c r="I151" s="19">
        <f t="shared" si="5"/>
        <v>1819.16</v>
      </c>
    </row>
    <row r="152" spans="1:9" s="20" customFormat="1" ht="21.75" customHeight="1">
      <c r="A152" s="16" t="s">
        <v>205</v>
      </c>
      <c r="B152" s="16" t="s">
        <v>156</v>
      </c>
      <c r="C152" s="17" t="s">
        <v>178</v>
      </c>
      <c r="D152" s="18">
        <v>545.13</v>
      </c>
      <c r="E152" s="18">
        <v>0</v>
      </c>
      <c r="F152" s="18">
        <v>0</v>
      </c>
      <c r="G152" s="19">
        <f t="shared" si="4"/>
        <v>545.13</v>
      </c>
      <c r="H152" s="18">
        <v>40.88</v>
      </c>
      <c r="I152" s="19">
        <f t="shared" si="5"/>
        <v>504.25</v>
      </c>
    </row>
    <row r="153" spans="1:9" s="20" customFormat="1" ht="21.75" customHeight="1">
      <c r="A153" s="16" t="s">
        <v>205</v>
      </c>
      <c r="B153" s="16" t="s">
        <v>157</v>
      </c>
      <c r="C153" s="17" t="s">
        <v>200</v>
      </c>
      <c r="D153" s="18">
        <v>3891.9500000000003</v>
      </c>
      <c r="E153" s="18">
        <v>0</v>
      </c>
      <c r="F153" s="18">
        <v>0</v>
      </c>
      <c r="G153" s="19">
        <f t="shared" si="4"/>
        <v>3891.9500000000003</v>
      </c>
      <c r="H153" s="18">
        <v>552.88</v>
      </c>
      <c r="I153" s="19">
        <f t="shared" si="5"/>
        <v>3339.07</v>
      </c>
    </row>
    <row r="154" spans="1:9" s="20" customFormat="1" ht="21.75" customHeight="1">
      <c r="A154" s="16" t="s">
        <v>205</v>
      </c>
      <c r="B154" s="16" t="s">
        <v>158</v>
      </c>
      <c r="C154" s="17" t="s">
        <v>172</v>
      </c>
      <c r="D154" s="18">
        <v>987.36</v>
      </c>
      <c r="E154" s="18">
        <v>0</v>
      </c>
      <c r="F154" s="18">
        <v>0</v>
      </c>
      <c r="G154" s="19">
        <f t="shared" si="4"/>
        <v>987.36</v>
      </c>
      <c r="H154" s="18">
        <v>74.05</v>
      </c>
      <c r="I154" s="19">
        <f t="shared" si="5"/>
        <v>913.3100000000001</v>
      </c>
    </row>
    <row r="155" spans="1:9" s="20" customFormat="1" ht="21.75" customHeight="1">
      <c r="A155" s="16" t="s">
        <v>205</v>
      </c>
      <c r="B155" s="16" t="s">
        <v>159</v>
      </c>
      <c r="C155" s="17" t="s">
        <v>172</v>
      </c>
      <c r="D155" s="18">
        <v>987.36</v>
      </c>
      <c r="E155" s="18">
        <v>0</v>
      </c>
      <c r="F155" s="18">
        <v>0</v>
      </c>
      <c r="G155" s="19">
        <f t="shared" si="4"/>
        <v>987.36</v>
      </c>
      <c r="H155" s="18">
        <v>74.05</v>
      </c>
      <c r="I155" s="19">
        <f t="shared" si="5"/>
        <v>913.3100000000001</v>
      </c>
    </row>
    <row r="156" spans="1:9" s="20" customFormat="1" ht="21.75" customHeight="1">
      <c r="A156" s="16" t="s">
        <v>205</v>
      </c>
      <c r="B156" s="16" t="s">
        <v>160</v>
      </c>
      <c r="C156" s="17" t="s">
        <v>172</v>
      </c>
      <c r="D156" s="18">
        <v>1108.25</v>
      </c>
      <c r="E156" s="18">
        <v>0</v>
      </c>
      <c r="F156" s="18">
        <v>0</v>
      </c>
      <c r="G156" s="19">
        <f t="shared" si="4"/>
        <v>1108.25</v>
      </c>
      <c r="H156" s="18">
        <v>83.11</v>
      </c>
      <c r="I156" s="19">
        <f t="shared" si="5"/>
        <v>1025.14</v>
      </c>
    </row>
    <row r="157" spans="1:9" s="20" customFormat="1" ht="21.75" customHeight="1">
      <c r="A157" s="16" t="s">
        <v>205</v>
      </c>
      <c r="B157" s="16" t="s">
        <v>161</v>
      </c>
      <c r="C157" s="17" t="s">
        <v>202</v>
      </c>
      <c r="D157" s="18">
        <v>15866.67</v>
      </c>
      <c r="E157" s="18">
        <v>0</v>
      </c>
      <c r="F157" s="18">
        <v>0</v>
      </c>
      <c r="G157" s="19">
        <f t="shared" si="4"/>
        <v>15866.67</v>
      </c>
      <c r="H157" s="18">
        <v>3471.2200000000003</v>
      </c>
      <c r="I157" s="19">
        <f t="shared" si="5"/>
        <v>12395.45</v>
      </c>
    </row>
    <row r="158" spans="1:9" s="20" customFormat="1" ht="21.75" customHeight="1">
      <c r="A158" s="16" t="s">
        <v>205</v>
      </c>
      <c r="B158" s="16" t="s">
        <v>162</v>
      </c>
      <c r="C158" s="17" t="s">
        <v>167</v>
      </c>
      <c r="D158" s="18">
        <v>1056.05</v>
      </c>
      <c r="E158" s="18">
        <v>0</v>
      </c>
      <c r="F158" s="18">
        <v>0</v>
      </c>
      <c r="G158" s="19">
        <f t="shared" si="4"/>
        <v>1056.05</v>
      </c>
      <c r="H158" s="18">
        <v>79.2</v>
      </c>
      <c r="I158" s="19">
        <f t="shared" si="5"/>
        <v>976.8499999999999</v>
      </c>
    </row>
    <row r="159" spans="1:9" s="20" customFormat="1" ht="21.75" customHeight="1">
      <c r="A159" s="16" t="s">
        <v>205</v>
      </c>
      <c r="B159" s="16" t="s">
        <v>163</v>
      </c>
      <c r="C159" s="17" t="s">
        <v>167</v>
      </c>
      <c r="D159" s="18">
        <v>941.6600000000001</v>
      </c>
      <c r="E159" s="18">
        <v>0</v>
      </c>
      <c r="F159" s="18">
        <v>0</v>
      </c>
      <c r="G159" s="19">
        <f t="shared" si="4"/>
        <v>941.6600000000001</v>
      </c>
      <c r="H159" s="18">
        <v>70.62</v>
      </c>
      <c r="I159" s="19">
        <f t="shared" si="5"/>
        <v>871.0400000000001</v>
      </c>
    </row>
    <row r="160" spans="1:9" s="20" customFormat="1" ht="21.75" customHeight="1">
      <c r="A160" s="16" t="s">
        <v>205</v>
      </c>
      <c r="B160" s="16" t="s">
        <v>164</v>
      </c>
      <c r="C160" s="17" t="s">
        <v>176</v>
      </c>
      <c r="D160" s="18">
        <v>1125.09</v>
      </c>
      <c r="E160" s="18">
        <v>0</v>
      </c>
      <c r="F160" s="18">
        <v>0</v>
      </c>
      <c r="G160" s="19">
        <f t="shared" si="4"/>
        <v>1125.09</v>
      </c>
      <c r="H160" s="18">
        <v>84.38</v>
      </c>
      <c r="I160" s="19">
        <f t="shared" si="5"/>
        <v>1040.71</v>
      </c>
    </row>
    <row r="161" spans="1:9" s="20" customFormat="1" ht="21.75" customHeight="1">
      <c r="A161" s="16" t="s">
        <v>205</v>
      </c>
      <c r="B161" s="16" t="s">
        <v>165</v>
      </c>
      <c r="C161" s="17" t="s">
        <v>201</v>
      </c>
      <c r="D161" s="18">
        <v>2838.46</v>
      </c>
      <c r="E161" s="18">
        <v>0</v>
      </c>
      <c r="F161" s="18">
        <v>0</v>
      </c>
      <c r="G161" s="19">
        <f t="shared" si="4"/>
        <v>2838.46</v>
      </c>
      <c r="H161" s="18">
        <v>272.54</v>
      </c>
      <c r="I161" s="19">
        <f t="shared" si="5"/>
        <v>2565.92</v>
      </c>
    </row>
    <row r="162" spans="1:9" ht="15">
      <c r="A162" s="4"/>
      <c r="B162" s="5"/>
      <c r="C162" s="5"/>
      <c r="D162" s="21"/>
      <c r="E162" s="21"/>
      <c r="F162" s="21"/>
      <c r="G162" s="22"/>
      <c r="H162" s="21"/>
      <c r="I162" s="22"/>
    </row>
    <row r="163" spans="1:9" ht="15">
      <c r="A163" s="4"/>
      <c r="B163" s="5"/>
      <c r="C163" s="5"/>
      <c r="D163" s="21"/>
      <c r="E163" s="21"/>
      <c r="F163" s="21"/>
      <c r="G163" s="22"/>
      <c r="H163" s="21"/>
      <c r="I163" s="22"/>
    </row>
    <row r="164" spans="1:9" ht="15">
      <c r="A164" s="4"/>
      <c r="B164" s="5"/>
      <c r="C164" s="5"/>
      <c r="D164" s="21"/>
      <c r="E164" s="21"/>
      <c r="F164" s="21"/>
      <c r="G164" s="22"/>
      <c r="H164" s="21"/>
      <c r="I164" s="22"/>
    </row>
    <row r="165" spans="1:9" ht="15">
      <c r="A165" s="5"/>
      <c r="B165" s="5"/>
      <c r="C165" s="24"/>
      <c r="D165" s="25"/>
      <c r="E165" s="21"/>
      <c r="F165" s="6"/>
      <c r="G165" s="6"/>
      <c r="H165" s="7"/>
      <c r="I165" s="6"/>
    </row>
    <row r="166" spans="1:9" ht="19.5" customHeight="1">
      <c r="A166" s="5" t="s">
        <v>15</v>
      </c>
      <c r="B166" s="5"/>
      <c r="C166" s="24"/>
      <c r="D166" s="25"/>
      <c r="E166" s="21"/>
      <c r="F166" s="6"/>
      <c r="G166" s="6"/>
      <c r="H166" s="8"/>
      <c r="I166" s="6"/>
    </row>
    <row r="167" ht="15"/>
    <row r="168" ht="15"/>
  </sheetData>
  <sheetProtection/>
  <autoFilter ref="A11:I161"/>
  <mergeCells count="2">
    <mergeCell ref="A10:I10"/>
    <mergeCell ref="A1:I6"/>
  </mergeCells>
  <printOptions horizontalCentered="1" verticalCentered="1"/>
  <pageMargins left="0.7" right="0.7" top="0.75" bottom="0.75" header="0.3" footer="0.3"/>
  <pageSetup fitToHeight="4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COORDENADOR</cp:lastModifiedBy>
  <cp:lastPrinted>2022-09-21T15:05:01Z</cp:lastPrinted>
  <dcterms:created xsi:type="dcterms:W3CDTF">2016-04-15T10:56:22Z</dcterms:created>
  <dcterms:modified xsi:type="dcterms:W3CDTF">2022-09-21T15:06:26Z</dcterms:modified>
  <cp:category/>
  <cp:version/>
  <cp:contentType/>
  <cp:contentStatus/>
  <cp:revision>5</cp:revision>
</cp:coreProperties>
</file>